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00507754\AppData\Roaming\CMI-Dok\schreiben\CMI\05049940774649558a2fea6afba87733\"/>
    </mc:Choice>
  </mc:AlternateContent>
  <xr:revisionPtr revIDLastSave="0" documentId="13_ncr:1_{C67D0C33-AF51-4642-8651-975BE3D90743}" xr6:coauthVersionLast="47" xr6:coauthVersionMax="47" xr10:uidLastSave="{00000000-0000-0000-0000-000000000000}"/>
  <workbookProtection workbookAlgorithmName="SHA-512" workbookHashValue="9gE5RmxzixAVoHUQPUDtIFkY30Ry0Z0mevIKAFUPmvY+h/xZd0mrAcGd7ZdPJeoY8fGQvNP7Tp4aElrTjxE6ag==" workbookSaltValue="E5SStpBuUyHj3tUgpWlu+A==" workbookSpinCount="100000" lockStructure="1"/>
  <bookViews>
    <workbookView xWindow="28680" yWindow="-120" windowWidth="29040" windowHeight="17520" xr2:uid="{00000000-000D-0000-FFFF-FFFF00000000}"/>
  </bookViews>
  <sheets>
    <sheet name="Datenerfassung" sheetId="1" r:id="rId1"/>
    <sheet name="Impfärzte" sheetId="2" state="hidden" r:id="rId2"/>
  </sheets>
  <calcPr calcId="191029"/>
  <customWorkbookViews>
    <customWorkbookView name="Herz Ramona - Persönliche Ansicht" guid="{FEADB2E6-A764-461B-B69A-29C7F097491F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20" i="1"/>
  <c r="C202" i="2"/>
  <c r="C26" i="2"/>
  <c r="C92" i="2"/>
  <c r="C98" i="2"/>
  <c r="C17" i="2"/>
  <c r="C208" i="2"/>
  <c r="C87" i="2"/>
  <c r="C72" i="2" l="1"/>
  <c r="C151" i="2"/>
  <c r="C231" i="2"/>
  <c r="C86" i="2"/>
  <c r="C126" i="2" l="1"/>
  <c r="C219" i="2"/>
  <c r="C127" i="2"/>
  <c r="C93" i="2"/>
  <c r="C50" i="2"/>
  <c r="C141" i="2" l="1"/>
  <c r="C60" i="2"/>
  <c r="C21" i="2"/>
  <c r="C129" i="2" l="1"/>
  <c r="C193" i="2"/>
  <c r="C6" i="2"/>
  <c r="C165" i="2"/>
  <c r="C58" i="2"/>
  <c r="C57" i="2"/>
  <c r="C96" i="2" l="1"/>
  <c r="C108" i="2" l="1"/>
  <c r="C97" i="2" l="1"/>
  <c r="C206" i="2" l="1"/>
  <c r="C84" i="2" l="1"/>
  <c r="C223" i="2"/>
  <c r="C7" i="2" l="1"/>
  <c r="C75" i="2" l="1"/>
  <c r="C35" i="2"/>
  <c r="C42" i="2" l="1"/>
  <c r="C120" i="2" l="1"/>
  <c r="C216" i="2"/>
  <c r="C111" i="2" l="1"/>
  <c r="C91" i="2" l="1"/>
  <c r="C143" i="2" l="1"/>
  <c r="C132" i="2" l="1"/>
  <c r="C46" i="2" l="1"/>
  <c r="C233" i="2"/>
  <c r="C227" i="2" l="1"/>
  <c r="C159" i="2" l="1"/>
  <c r="C18" i="2" l="1"/>
  <c r="C135" i="2"/>
  <c r="C236" i="2" l="1"/>
  <c r="C104" i="2" l="1"/>
  <c r="C142" i="2" l="1"/>
  <c r="C232" i="2" l="1"/>
  <c r="C55" i="2" l="1"/>
  <c r="C125" i="2" l="1"/>
  <c r="C81" i="2" l="1"/>
  <c r="C31" i="2" l="1"/>
  <c r="C207" i="2" l="1"/>
  <c r="C118" i="2"/>
  <c r="C76" i="2"/>
  <c r="C78" i="2"/>
  <c r="C62" i="2" l="1"/>
  <c r="C189" i="2"/>
  <c r="C150" i="2" l="1"/>
  <c r="C13" i="2" l="1"/>
  <c r="C194" i="2"/>
  <c r="C110" i="2"/>
  <c r="C199" i="2" l="1"/>
  <c r="C63" i="2" l="1"/>
  <c r="C112" i="2" l="1"/>
  <c r="C82" i="2" l="1"/>
  <c r="C147" i="2" l="1"/>
  <c r="C214" i="2" l="1"/>
  <c r="C14" i="2"/>
  <c r="C218" i="2" l="1"/>
  <c r="C99" i="2"/>
  <c r="C74" i="2"/>
  <c r="C182" i="2" l="1"/>
  <c r="C140" i="2" l="1"/>
  <c r="C235" i="2" l="1"/>
  <c r="C70" i="2"/>
  <c r="C133" i="2" l="1"/>
  <c r="C29" i="2" l="1"/>
  <c r="C61" i="2" l="1"/>
  <c r="C174" i="2"/>
  <c r="C83" i="2" l="1"/>
  <c r="C65" i="2" l="1"/>
  <c r="C201" i="2" l="1"/>
  <c r="C234" i="2" l="1"/>
  <c r="C162" i="2"/>
  <c r="C211" i="2"/>
  <c r="C197" i="2" l="1"/>
  <c r="C44" i="2"/>
  <c r="C185" i="2" l="1"/>
  <c r="C186" i="2"/>
  <c r="C187" i="2"/>
  <c r="C188" i="2"/>
  <c r="C190" i="2"/>
  <c r="C191" i="2"/>
  <c r="C192" i="2"/>
  <c r="C195" i="2"/>
  <c r="C196" i="2"/>
  <c r="C198" i="2"/>
  <c r="C200" i="2"/>
  <c r="C204" i="2"/>
  <c r="C203" i="2"/>
  <c r="C205" i="2"/>
  <c r="C209" i="2"/>
  <c r="C210" i="2"/>
  <c r="C212" i="2"/>
  <c r="C213" i="2"/>
  <c r="C215" i="2"/>
  <c r="C217" i="2"/>
  <c r="C221" i="2"/>
  <c r="C220" i="2"/>
  <c r="C222" i="2"/>
  <c r="C224" i="2"/>
  <c r="C225" i="2"/>
  <c r="C226" i="2"/>
  <c r="C228" i="2"/>
  <c r="C229" i="2"/>
  <c r="C230" i="2"/>
  <c r="C237" i="2"/>
  <c r="C238" i="2"/>
  <c r="C239" i="2"/>
  <c r="C240" i="2"/>
  <c r="C3" i="2"/>
  <c r="C8" i="2"/>
  <c r="C9" i="2"/>
  <c r="C10" i="2"/>
  <c r="C11" i="2"/>
  <c r="C12" i="2"/>
  <c r="C15" i="2"/>
  <c r="C16" i="2"/>
  <c r="C19" i="2"/>
  <c r="C20" i="2"/>
  <c r="C22" i="2"/>
  <c r="C23" i="2"/>
  <c r="C24" i="2"/>
  <c r="C25" i="2"/>
  <c r="C27" i="2"/>
  <c r="C28" i="2"/>
  <c r="C30" i="2"/>
  <c r="C32" i="2"/>
  <c r="C33" i="2"/>
  <c r="C34" i="2"/>
  <c r="C36" i="2"/>
  <c r="C37" i="2"/>
  <c r="C38" i="2"/>
  <c r="C39" i="2"/>
  <c r="C40" i="2"/>
  <c r="C41" i="2"/>
  <c r="C43" i="2"/>
  <c r="C45" i="2"/>
  <c r="C47" i="2"/>
  <c r="C48" i="2"/>
  <c r="C49" i="2"/>
  <c r="C51" i="2"/>
  <c r="C52" i="2"/>
  <c r="C53" i="2"/>
  <c r="C54" i="2"/>
  <c r="C56" i="2"/>
  <c r="C59" i="2"/>
  <c r="C64" i="2"/>
  <c r="C66" i="2"/>
  <c r="C67" i="2"/>
  <c r="C68" i="2"/>
  <c r="C69" i="2"/>
  <c r="C71" i="2"/>
  <c r="C73" i="2"/>
  <c r="C77" i="2"/>
  <c r="C79" i="2"/>
  <c r="C80" i="2"/>
  <c r="C85" i="2"/>
  <c r="C88" i="2"/>
  <c r="C89" i="2"/>
  <c r="C90" i="2"/>
  <c r="C94" i="2"/>
  <c r="C95" i="2"/>
  <c r="C101" i="2"/>
  <c r="C102" i="2"/>
  <c r="C103" i="2"/>
  <c r="C105" i="2"/>
  <c r="C106" i="2"/>
  <c r="C107" i="2"/>
  <c r="C109" i="2"/>
  <c r="C113" i="2"/>
  <c r="C114" i="2"/>
  <c r="C115" i="2"/>
  <c r="C116" i="2"/>
  <c r="C117" i="2"/>
  <c r="C119" i="2"/>
  <c r="C121" i="2"/>
  <c r="C122" i="2"/>
  <c r="C123" i="2"/>
  <c r="C124" i="2"/>
  <c r="C100" i="2"/>
  <c r="C128" i="2"/>
  <c r="C130" i="2"/>
  <c r="C131" i="2"/>
  <c r="C134" i="2"/>
  <c r="C136" i="2"/>
  <c r="C137" i="2"/>
  <c r="C138" i="2"/>
  <c r="C139" i="2"/>
  <c r="C144" i="2"/>
  <c r="C145" i="2"/>
  <c r="C146" i="2"/>
  <c r="C148" i="2"/>
  <c r="C149" i="2"/>
  <c r="C152" i="2"/>
  <c r="C153" i="2"/>
  <c r="C154" i="2"/>
  <c r="C155" i="2"/>
  <c r="C156" i="2"/>
  <c r="C157" i="2"/>
  <c r="C158" i="2"/>
  <c r="C160" i="2"/>
  <c r="C161" i="2"/>
  <c r="C163" i="2"/>
  <c r="C164" i="2"/>
  <c r="C166" i="2"/>
  <c r="C167" i="2"/>
  <c r="C168" i="2"/>
  <c r="C169" i="2"/>
  <c r="C170" i="2"/>
  <c r="C171" i="2"/>
  <c r="C172" i="2"/>
  <c r="C173" i="2"/>
  <c r="C175" i="2"/>
  <c r="C176" i="2"/>
  <c r="C177" i="2"/>
  <c r="C178" i="2"/>
  <c r="C179" i="2"/>
  <c r="C180" i="2"/>
  <c r="C181" i="2"/>
  <c r="C183" i="2"/>
  <c r="C184" i="2"/>
  <c r="C2" i="2"/>
  <c r="R138" i="1" l="1"/>
  <c r="R139" i="1"/>
  <c r="R141" i="1"/>
  <c r="R140" i="1"/>
</calcChain>
</file>

<file path=xl/sharedStrings.xml><?xml version="1.0" encoding="utf-8"?>
<sst xmlns="http://schemas.openxmlformats.org/spreadsheetml/2006/main" count="494" uniqueCount="422">
  <si>
    <t>Vorname</t>
  </si>
  <si>
    <t>Impfärztin/Impfarzt</t>
  </si>
  <si>
    <t>Affentranger</t>
  </si>
  <si>
    <t>Julia</t>
  </si>
  <si>
    <t>Urs</t>
  </si>
  <si>
    <t>Bruno</t>
  </si>
  <si>
    <t>Ammermann</t>
  </si>
  <si>
    <t>Stephan</t>
  </si>
  <si>
    <t>Andermatt</t>
  </si>
  <si>
    <t>Kuno</t>
  </si>
  <si>
    <t>Angehrn-Buck</t>
  </si>
  <si>
    <t>Christine</t>
  </si>
  <si>
    <t>Annen</t>
  </si>
  <si>
    <t>Noëlle</t>
  </si>
  <si>
    <t>Aregger</t>
  </si>
  <si>
    <t>Patrick</t>
  </si>
  <si>
    <t>Averdunk-Gille</t>
  </si>
  <si>
    <t>Ulrike</t>
  </si>
  <si>
    <t>Babica</t>
  </si>
  <si>
    <t>Regina</t>
  </si>
  <si>
    <t>Baur</t>
  </si>
  <si>
    <t>Thomas</t>
  </si>
  <si>
    <t>Bayer</t>
  </si>
  <si>
    <t>Johanna</t>
  </si>
  <si>
    <t>Bernhardt</t>
  </si>
  <si>
    <t>Andreas</t>
  </si>
  <si>
    <t>Bernhard</t>
  </si>
  <si>
    <t xml:space="preserve">Bieri </t>
  </si>
  <si>
    <t xml:space="preserve">Jakob </t>
  </si>
  <si>
    <t>Bieringer</t>
  </si>
  <si>
    <t>Frank</t>
  </si>
  <si>
    <t>Blümel</t>
  </si>
  <si>
    <t>Petra</t>
  </si>
  <si>
    <t>Bodziony</t>
  </si>
  <si>
    <t>Bohl</t>
  </si>
  <si>
    <t>Born</t>
  </si>
  <si>
    <t>Kerstin</t>
  </si>
  <si>
    <t>Bösch-Willi</t>
  </si>
  <si>
    <t>Andrea</t>
  </si>
  <si>
    <t>Brenneis</t>
  </si>
  <si>
    <t>Winfried</t>
  </si>
  <si>
    <t>Brentano Assef</t>
  </si>
  <si>
    <t>Rudah</t>
  </si>
  <si>
    <t>Buf</t>
  </si>
  <si>
    <t>Corina Roxana</t>
  </si>
  <si>
    <t>Bühlmann</t>
  </si>
  <si>
    <t>Christa</t>
  </si>
  <si>
    <t>Cyrill</t>
  </si>
  <si>
    <t>Martin</t>
  </si>
  <si>
    <t>Burch</t>
  </si>
  <si>
    <t>Elsbeth</t>
  </si>
  <si>
    <t>Burgherr</t>
  </si>
  <si>
    <t>Jürg</t>
  </si>
  <si>
    <t>Cebulla</t>
  </si>
  <si>
    <t>Michael</t>
  </si>
  <si>
    <t>Degonda</t>
  </si>
  <si>
    <t>Marlen</t>
  </si>
  <si>
    <t>Donné</t>
  </si>
  <si>
    <t>Manfred</t>
  </si>
  <si>
    <t>Draths</t>
  </si>
  <si>
    <t>Ruth</t>
  </si>
  <si>
    <t>Dürr</t>
  </si>
  <si>
    <t>Daniel</t>
  </si>
  <si>
    <t>Peter</t>
  </si>
  <si>
    <t>Eigenmann</t>
  </si>
  <si>
    <t>Anne Karin</t>
  </si>
  <si>
    <t>Elschner</t>
  </si>
  <si>
    <t>Uwe</t>
  </si>
  <si>
    <t>Ess</t>
  </si>
  <si>
    <t>Estermann</t>
  </si>
  <si>
    <t>Fabel</t>
  </si>
  <si>
    <t>Annik</t>
  </si>
  <si>
    <t>Fähnle</t>
  </si>
  <si>
    <t>Ivo</t>
  </si>
  <si>
    <t>Fischer</t>
  </si>
  <si>
    <t>Sabina</t>
  </si>
  <si>
    <t>Geibel</t>
  </si>
  <si>
    <t>Dominik</t>
  </si>
  <si>
    <t>Ghelli</t>
  </si>
  <si>
    <t>Ricardo</t>
  </si>
  <si>
    <t>Gilke</t>
  </si>
  <si>
    <t>Ursula</t>
  </si>
  <si>
    <t>Gisler</t>
  </si>
  <si>
    <t>Philipp</t>
  </si>
  <si>
    <t>Göhring</t>
  </si>
  <si>
    <t>Claudia</t>
  </si>
  <si>
    <t>Griebl</t>
  </si>
  <si>
    <t>Nicola</t>
  </si>
  <si>
    <t>Günthert</t>
  </si>
  <si>
    <t>Hämmerli</t>
  </si>
  <si>
    <t>Ingrid</t>
  </si>
  <si>
    <t>Hasanaj</t>
  </si>
  <si>
    <t>Ded</t>
  </si>
  <si>
    <t>Heim</t>
  </si>
  <si>
    <t>Hans-Christoph</t>
  </si>
  <si>
    <t>Holz</t>
  </si>
  <si>
    <t>Uschi</t>
  </si>
  <si>
    <t>Hörler</t>
  </si>
  <si>
    <t>Hug</t>
  </si>
  <si>
    <t>Doreen</t>
  </si>
  <si>
    <t>Isabelle</t>
  </si>
  <si>
    <t>Idrizi</t>
  </si>
  <si>
    <t>Ismet</t>
  </si>
  <si>
    <t>Imobersteg</t>
  </si>
  <si>
    <t>Cornelia</t>
  </si>
  <si>
    <t>Kaiser</t>
  </si>
  <si>
    <t>Karrer</t>
  </si>
  <si>
    <t>Adrienne</t>
  </si>
  <si>
    <t>Kenesei</t>
  </si>
  <si>
    <t>Gabor</t>
  </si>
  <si>
    <t>Khaukha</t>
  </si>
  <si>
    <t>John</t>
  </si>
  <si>
    <t>Klatt</t>
  </si>
  <si>
    <t>Jörg E. R.</t>
  </si>
  <si>
    <t>Klein</t>
  </si>
  <si>
    <t>Gerhard</t>
  </si>
  <si>
    <t>Knödlstorfer</t>
  </si>
  <si>
    <t>König</t>
  </si>
  <si>
    <t>Kai</t>
  </si>
  <si>
    <t xml:space="preserve">Koziol </t>
  </si>
  <si>
    <t>Iwona</t>
  </si>
  <si>
    <t>Kracke</t>
  </si>
  <si>
    <t>Brigitte</t>
  </si>
  <si>
    <t>Kramis</t>
  </si>
  <si>
    <t>Aldo</t>
  </si>
  <si>
    <t>Kretschmer</t>
  </si>
  <si>
    <t>Carolie</t>
  </si>
  <si>
    <t>Krol</t>
  </si>
  <si>
    <t>Adam</t>
  </si>
  <si>
    <t>Kurmann</t>
  </si>
  <si>
    <t>Kuster</t>
  </si>
  <si>
    <t>Heidi</t>
  </si>
  <si>
    <t>Lang</t>
  </si>
  <si>
    <t>Dorothea</t>
  </si>
  <si>
    <t>Ueli</t>
  </si>
  <si>
    <t>Ludwig</t>
  </si>
  <si>
    <t>Manstein</t>
  </si>
  <si>
    <t>Joachim</t>
  </si>
  <si>
    <t>Marti</t>
  </si>
  <si>
    <t>Franziska</t>
  </si>
  <si>
    <t>Mattmann</t>
  </si>
  <si>
    <t>Maika</t>
  </si>
  <si>
    <t>Mitteregger</t>
  </si>
  <si>
    <t>Hans Peter</t>
  </si>
  <si>
    <t>Müller</t>
  </si>
  <si>
    <t>Beatrice</t>
  </si>
  <si>
    <t>Pius</t>
  </si>
  <si>
    <t>Rebekka</t>
  </si>
  <si>
    <t>Niedermann</t>
  </si>
  <si>
    <t>Felix</t>
  </si>
  <si>
    <t>Nikolaidis</t>
  </si>
  <si>
    <t>Vessela</t>
  </si>
  <si>
    <t>Oldendorf</t>
  </si>
  <si>
    <t>Marie-Gabrielle</t>
  </si>
  <si>
    <t>Paseka</t>
  </si>
  <si>
    <t>Vladimir</t>
  </si>
  <si>
    <t>Pemberger</t>
  </si>
  <si>
    <t>Alexander</t>
  </si>
  <si>
    <t>Porath</t>
  </si>
  <si>
    <t>Jeannette</t>
  </si>
  <si>
    <t>Portmann</t>
  </si>
  <si>
    <t>Stefan</t>
  </si>
  <si>
    <t>Prätz</t>
  </si>
  <si>
    <t>Prtilo</t>
  </si>
  <si>
    <t>Aleksandra</t>
  </si>
  <si>
    <t>Raess</t>
  </si>
  <si>
    <t>Cornel</t>
  </si>
  <si>
    <t>Rauch</t>
  </si>
  <si>
    <t>Christian</t>
  </si>
  <si>
    <t>Dan</t>
  </si>
  <si>
    <t>Retzlik</t>
  </si>
  <si>
    <t>Rimensberger</t>
  </si>
  <si>
    <t xml:space="preserve">Urs </t>
  </si>
  <si>
    <t>Rohrer</t>
  </si>
  <si>
    <t>Gabriela</t>
  </si>
  <si>
    <t>Röllin Galiker</t>
  </si>
  <si>
    <t>Katja</t>
  </si>
  <si>
    <t>Rosner</t>
  </si>
  <si>
    <t>Heini</t>
  </si>
  <si>
    <t>Ruhe</t>
  </si>
  <si>
    <t>Inge</t>
  </si>
  <si>
    <t>Russo</t>
  </si>
  <si>
    <t>Giuseppina</t>
  </si>
  <si>
    <t>Saar</t>
  </si>
  <si>
    <t>Jochen</t>
  </si>
  <si>
    <t>Sangma Amrhyn</t>
  </si>
  <si>
    <t>Tangkamma</t>
  </si>
  <si>
    <t>Schering</t>
  </si>
  <si>
    <t>Schleich</t>
  </si>
  <si>
    <t>Tom</t>
  </si>
  <si>
    <t>Schlichting</t>
  </si>
  <si>
    <t>Jens</t>
  </si>
  <si>
    <t>Schneider</t>
  </si>
  <si>
    <t>David</t>
  </si>
  <si>
    <t>Schumacher</t>
  </si>
  <si>
    <t>Schwarzendrube</t>
  </si>
  <si>
    <t>Jörg</t>
  </si>
  <si>
    <t>Schweiger</t>
  </si>
  <si>
    <t>Christina</t>
  </si>
  <si>
    <t>Seidel</t>
  </si>
  <si>
    <t>Ameneh</t>
  </si>
  <si>
    <t>Shalati</t>
  </si>
  <si>
    <t xml:space="preserve">Mohamed N. </t>
  </si>
  <si>
    <t>Solberg</t>
  </si>
  <si>
    <t>Amineh</t>
  </si>
  <si>
    <t>Soltner</t>
  </si>
  <si>
    <t>Ulrich</t>
  </si>
  <si>
    <t>Sonntag</t>
  </si>
  <si>
    <t>Spahr</t>
  </si>
  <si>
    <t>Stangier</t>
  </si>
  <si>
    <t>Richard</t>
  </si>
  <si>
    <t>Steinemann</t>
  </si>
  <si>
    <t>Steiner</t>
  </si>
  <si>
    <t>Marco</t>
  </si>
  <si>
    <t>Strässle</t>
  </si>
  <si>
    <t>Matthias</t>
  </si>
  <si>
    <t>Streit</t>
  </si>
  <si>
    <t>Susanne</t>
  </si>
  <si>
    <t>Studer</t>
  </si>
  <si>
    <t>Swart</t>
  </si>
  <si>
    <t>Joyce</t>
  </si>
  <si>
    <t>Thalmann Fofana</t>
  </si>
  <si>
    <t>Thalmann</t>
  </si>
  <si>
    <t>Raymond</t>
  </si>
  <si>
    <t>Thoët</t>
  </si>
  <si>
    <t>Beat</t>
  </si>
  <si>
    <t>Tran</t>
  </si>
  <si>
    <t>The Khanh</t>
  </si>
  <si>
    <t>Truffer Käslin</t>
  </si>
  <si>
    <t>Regula</t>
  </si>
  <si>
    <t>von Kiparski</t>
  </si>
  <si>
    <t>Vourtsis</t>
  </si>
  <si>
    <t>Konstantin</t>
  </si>
  <si>
    <t>Waldburger</t>
  </si>
  <si>
    <t>Kathrin</t>
  </si>
  <si>
    <t>Weber</t>
  </si>
  <si>
    <t>Werder</t>
  </si>
  <si>
    <t>Robert</t>
  </si>
  <si>
    <t>Wenk</t>
  </si>
  <si>
    <t>Werkmann Kramis</t>
  </si>
  <si>
    <t>Eva</t>
  </si>
  <si>
    <t>Wey</t>
  </si>
  <si>
    <t>Barbara</t>
  </si>
  <si>
    <t>Josef</t>
  </si>
  <si>
    <t>Weymann</t>
  </si>
  <si>
    <t>Sibylla</t>
  </si>
  <si>
    <t>Willi</t>
  </si>
  <si>
    <t>Winiger-Candolfi</t>
  </si>
  <si>
    <t>Carole</t>
  </si>
  <si>
    <t>Wolf</t>
  </si>
  <si>
    <t>Zumbühl</t>
  </si>
  <si>
    <t>Edgar</t>
  </si>
  <si>
    <t>Zwick</t>
  </si>
  <si>
    <t>Nina</t>
  </si>
  <si>
    <t>Zwinggi</t>
  </si>
  <si>
    <t>Cordula</t>
  </si>
  <si>
    <t>Zwyssig</t>
  </si>
  <si>
    <t>Nachname</t>
  </si>
  <si>
    <t>Bitte wählen Sie hier den Namen der Impfärztin/des Impfarztes:</t>
  </si>
  <si>
    <t>Bitte klicken Sie in das folgende Feld und notieren Sie den Namen der Praxis:</t>
  </si>
  <si>
    <t>Dal Pian</t>
  </si>
  <si>
    <t>Désirée</t>
  </si>
  <si>
    <t>Strüpling</t>
  </si>
  <si>
    <t>Ina</t>
  </si>
  <si>
    <t>Tschan</t>
  </si>
  <si>
    <t>Laurent</t>
  </si>
  <si>
    <t>Rindisbacher</t>
  </si>
  <si>
    <t>Zeitler</t>
  </si>
  <si>
    <t>Tawil</t>
  </si>
  <si>
    <t>Sascha</t>
  </si>
  <si>
    <t>Georgiadis</t>
  </si>
  <si>
    <t>George</t>
  </si>
  <si>
    <t>Herzog</t>
  </si>
  <si>
    <t>Aurelia</t>
  </si>
  <si>
    <t>Schmassmann</t>
  </si>
  <si>
    <t>Diana</t>
  </si>
  <si>
    <t>Gartmann</t>
  </si>
  <si>
    <t>Flurina</t>
  </si>
  <si>
    <t>Bonzanigo</t>
  </si>
  <si>
    <t>Nicoletta</t>
  </si>
  <si>
    <t>Mascetti</t>
  </si>
  <si>
    <t>Laura</t>
  </si>
  <si>
    <t>Grahmann</t>
  </si>
  <si>
    <t>Manuel</t>
  </si>
  <si>
    <t>Zimmerli</t>
  </si>
  <si>
    <t>Nägelin</t>
  </si>
  <si>
    <t>Sarina</t>
  </si>
  <si>
    <t>Sladovnik</t>
  </si>
  <si>
    <t>Petr</t>
  </si>
  <si>
    <t>Gut</t>
  </si>
  <si>
    <t>Dominique</t>
  </si>
  <si>
    <t>Jenny</t>
  </si>
  <si>
    <t>Wechselberger</t>
  </si>
  <si>
    <t>Katharina</t>
  </si>
  <si>
    <t>Arpagaus</t>
  </si>
  <si>
    <t>Vucicevic</t>
  </si>
  <si>
    <t>Goran</t>
  </si>
  <si>
    <t>Pagel</t>
  </si>
  <si>
    <t>Tilman</t>
  </si>
  <si>
    <t>Herold</t>
  </si>
  <si>
    <t>Markus</t>
  </si>
  <si>
    <t>Kolitzus</t>
  </si>
  <si>
    <t>Marlene</t>
  </si>
  <si>
    <t>Gavrilita</t>
  </si>
  <si>
    <t>Ecaterina</t>
  </si>
  <si>
    <t>Suppiger</t>
  </si>
  <si>
    <t>Nicole</t>
  </si>
  <si>
    <t>Knopf Zwimpfer</t>
  </si>
  <si>
    <t>Stekelenburg</t>
  </si>
  <si>
    <t>Jan</t>
  </si>
  <si>
    <t>Arndt</t>
  </si>
  <si>
    <t>Carmen</t>
  </si>
  <si>
    <t>Pintér</t>
  </si>
  <si>
    <t>Steindl</t>
  </si>
  <si>
    <t>Timea</t>
  </si>
  <si>
    <t>Gassmann</t>
  </si>
  <si>
    <t>Harizanova</t>
  </si>
  <si>
    <t>Mirela</t>
  </si>
  <si>
    <t>Halbeisen</t>
  </si>
  <si>
    <t>Krieg</t>
  </si>
  <si>
    <t>Tonella</t>
  </si>
  <si>
    <t>Paolo</t>
  </si>
  <si>
    <t>Bornhöft</t>
  </si>
  <si>
    <t>Christoph</t>
  </si>
  <si>
    <t>Hermanns</t>
  </si>
  <si>
    <t>Anja</t>
  </si>
  <si>
    <t>Limacher</t>
  </si>
  <si>
    <t>Ettlin</t>
  </si>
  <si>
    <t>Guido</t>
  </si>
  <si>
    <t>Wüthrich</t>
  </si>
  <si>
    <t>Patricia</t>
  </si>
  <si>
    <t>Naydina Ragaz</t>
  </si>
  <si>
    <t>Tatiana</t>
  </si>
  <si>
    <t>Kernen</t>
  </si>
  <si>
    <t>Mijnssen</t>
  </si>
  <si>
    <t>Banh</t>
  </si>
  <si>
    <t>Le Phung</t>
  </si>
  <si>
    <t>Remo</t>
  </si>
  <si>
    <t>Rausch</t>
  </si>
  <si>
    <t>Wicki-Frey</t>
  </si>
  <si>
    <t>Zbinden</t>
  </si>
  <si>
    <t>Othmar</t>
  </si>
  <si>
    <t>Delfine</t>
  </si>
  <si>
    <t>Valentina</t>
  </si>
  <si>
    <t>Martini</t>
  </si>
  <si>
    <t>Niederberger</t>
  </si>
  <si>
    <t>Lucia</t>
  </si>
  <si>
    <t>Kolditz</t>
  </si>
  <si>
    <t>Waldleben</t>
  </si>
  <si>
    <t>Krüger</t>
  </si>
  <si>
    <t>Büttcher</t>
  </si>
  <si>
    <t>Buchmann</t>
  </si>
  <si>
    <t>Martina</t>
  </si>
  <si>
    <t>Haddad</t>
  </si>
  <si>
    <t>Tareq</t>
  </si>
  <si>
    <t>Amling</t>
  </si>
  <si>
    <t>Werner</t>
  </si>
  <si>
    <t>Hess-Arnold</t>
  </si>
  <si>
    <t>Tischler</t>
  </si>
  <si>
    <t>Carla</t>
  </si>
  <si>
    <t>Alt</t>
  </si>
  <si>
    <t>Sabine</t>
  </si>
  <si>
    <t>Alt Sabine</t>
  </si>
  <si>
    <t>Jareb</t>
  </si>
  <si>
    <t>Albina</t>
  </si>
  <si>
    <t>Knabl</t>
  </si>
  <si>
    <t>Roland</t>
  </si>
  <si>
    <t>Ing</t>
  </si>
  <si>
    <t>Chy-Meng</t>
  </si>
  <si>
    <t>Annika Kathrin</t>
  </si>
  <si>
    <t>Falkner</t>
  </si>
  <si>
    <t>Röösli</t>
  </si>
  <si>
    <t>Kaever</t>
  </si>
  <si>
    <t>Ajah</t>
  </si>
  <si>
    <t>Electus</t>
  </si>
  <si>
    <t>Aghai Eramsadat</t>
  </si>
  <si>
    <t>Kaweh</t>
  </si>
  <si>
    <t>Aghai Eramsadat Kaweh</t>
  </si>
  <si>
    <t>Makai</t>
  </si>
  <si>
    <t>Miklos</t>
  </si>
  <si>
    <t>Bering</t>
  </si>
  <si>
    <t>Judith</t>
  </si>
  <si>
    <t>Foltys</t>
  </si>
  <si>
    <t>Naumann</t>
  </si>
  <si>
    <t>Rebecca</t>
  </si>
  <si>
    <t>Eichmüller</t>
  </si>
  <si>
    <t>Iancu</t>
  </si>
  <si>
    <t>Cristina</t>
  </si>
  <si>
    <t>Lowak</t>
  </si>
  <si>
    <t>Wendel-Zellweger</t>
  </si>
  <si>
    <t>Mélanie</t>
  </si>
  <si>
    <t>Loo</t>
  </si>
  <si>
    <t>Rhys</t>
  </si>
  <si>
    <t>Hoffmann</t>
  </si>
  <si>
    <t>Emilie</t>
  </si>
  <si>
    <t>Wüst</t>
  </si>
  <si>
    <t>Polarczyk</t>
  </si>
  <si>
    <t>Gruca</t>
  </si>
  <si>
    <t>Damian</t>
  </si>
  <si>
    <t>Hosseini</t>
  </si>
  <si>
    <t>Behzad</t>
  </si>
  <si>
    <t>Torff</t>
  </si>
  <si>
    <t>Elke</t>
  </si>
  <si>
    <t>Bachofner</t>
  </si>
  <si>
    <t>Ronnie</t>
  </si>
  <si>
    <t>Jecker</t>
  </si>
  <si>
    <t>Eglè</t>
  </si>
  <si>
    <t>Husic</t>
  </si>
  <si>
    <t>Amir</t>
  </si>
  <si>
    <t>Bode</t>
  </si>
  <si>
    <t>Burkhard</t>
  </si>
  <si>
    <t>Tesfu</t>
  </si>
  <si>
    <t>Elsa</t>
  </si>
  <si>
    <t>Bitte klicken Sie in das Feld und notieren Sie das aktuelle Datum:</t>
  </si>
  <si>
    <t xml:space="preserve">Bei vorhandenen Restbeständen notieren Sie bitte in untenstehender Liste die Chargennummern sowie entsprechende Verfallsdaten der einzelnen Impfdosen. 
Bitte notieren Sie auch bereits verfallene Impfdosen. </t>
  </si>
  <si>
    <t>Chargennummer</t>
  </si>
  <si>
    <t>Verfallsdatum</t>
  </si>
  <si>
    <t>bereits verfallen</t>
  </si>
  <si>
    <t>Datenerfassung der Restbestände von Gardasil 9® - kantonales HPV Impfprogramm Luzern</t>
  </si>
  <si>
    <t>Bitte klicken Sie in das Feld und notieren Sie den Restbestand (Total):</t>
  </si>
  <si>
    <t>Bitte klicken Sie in das Feld und notieren Sie die Anzahl verfallener Impfdosen:</t>
  </si>
  <si>
    <t>Bemerkungen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</si>
</sst>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color theme="1"/>
      <name val="Segoe UI"/>
      <family val="2"/>
    </font>
    <font>
      <b/>
      <sz val="18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textRotation="90" wrapText="1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vertical="top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14" fontId="0" fillId="0" borderId="1" xfId="0" applyNumberFormat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0" fillId="0" borderId="1" xfId="0" applyFont="1" applyBorder="1"/>
    <xf numFmtId="0" fontId="1" fillId="0" borderId="1" xfId="0" applyFont="1" applyBorder="1" applyAlignment="1">
      <alignment vertical="center"/>
    </xf>
    <xf numFmtId="14" fontId="4" fillId="2" borderId="1" xfId="0" applyNumberFormat="1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top" wrapText="1"/>
    </xf>
    <xf numFmtId="0" fontId="2" fillId="4" borderId="0" xfId="0" applyFont="1" applyFill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</cellXfs>
  <cellStyles count="1">
    <cellStyle name="Standard" xfId="0" builtinId="0"/>
  </cellStyles>
  <dxfs count="1">
    <dxf>
      <font>
        <strike val="0"/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16" fmlaRange="Impfärzte!$C$1:$C$240" noThreeD="1" sel="2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895350</xdr:colOff>
          <xdr:row>3</xdr:row>
          <xdr:rowOff>152400</xdr:rowOff>
        </xdr:from>
        <xdr:to>
          <xdr:col>13</xdr:col>
          <xdr:colOff>809625</xdr:colOff>
          <xdr:row>5</xdr:row>
          <xdr:rowOff>28575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1:R141"/>
  <sheetViews>
    <sheetView showGridLines="0" tabSelected="1" zoomScale="90" zoomScaleNormal="90" workbookViewId="0">
      <selection activeCell="B62" sqref="B62:J72"/>
    </sheetView>
  </sheetViews>
  <sheetFormatPr baseColWidth="10" defaultColWidth="10.625" defaultRowHeight="14.25" x14ac:dyDescent="0.2"/>
  <cols>
    <col min="1" max="1" width="6.875" customWidth="1"/>
    <col min="3" max="3" width="16.25" customWidth="1"/>
    <col min="4" max="4" width="15" customWidth="1"/>
    <col min="5" max="5" width="7" customWidth="1"/>
    <col min="6" max="6" width="18.75" customWidth="1"/>
    <col min="7" max="7" width="8.125" customWidth="1"/>
    <col min="8" max="8" width="17.375" customWidth="1"/>
    <col min="9" max="9" width="11.375" customWidth="1"/>
    <col min="10" max="10" width="11.75" customWidth="1"/>
    <col min="11" max="11" width="11.25" customWidth="1"/>
    <col min="12" max="12" width="10.625" customWidth="1"/>
    <col min="15" max="15" width="8.25" customWidth="1"/>
    <col min="16" max="16" width="24.625" customWidth="1"/>
    <col min="17" max="18" width="10.625" customWidth="1"/>
  </cols>
  <sheetData>
    <row r="1" spans="2:16" ht="29.25" customHeight="1" x14ac:dyDescent="0.2"/>
    <row r="2" spans="2:16" ht="23.25" x14ac:dyDescent="0.35">
      <c r="B2" s="23" t="s">
        <v>418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5" spans="2:16" ht="15" x14ac:dyDescent="0.2">
      <c r="B5" t="s">
        <v>258</v>
      </c>
      <c r="C5" s="10"/>
      <c r="D5" s="10"/>
      <c r="I5" s="1"/>
      <c r="J5" s="1"/>
      <c r="K5" s="2"/>
      <c r="L5" s="2"/>
      <c r="M5" s="2"/>
      <c r="N5" s="2"/>
      <c r="O5" s="2"/>
      <c r="P5" s="12"/>
    </row>
    <row r="6" spans="2:16" x14ac:dyDescent="0.2">
      <c r="I6" s="1"/>
      <c r="J6" s="1"/>
      <c r="K6" s="2"/>
      <c r="L6" s="2"/>
      <c r="M6" s="2"/>
      <c r="N6" s="2"/>
      <c r="O6" s="2"/>
      <c r="P6" s="13"/>
    </row>
    <row r="7" spans="2:16" x14ac:dyDescent="0.2">
      <c r="B7" s="24" t="s">
        <v>259</v>
      </c>
      <c r="C7" s="24"/>
      <c r="D7" s="24"/>
      <c r="E7" s="24"/>
      <c r="F7" s="24"/>
      <c r="G7" s="24"/>
      <c r="H7" s="24"/>
      <c r="I7" s="24"/>
      <c r="J7" s="13"/>
      <c r="K7" s="25"/>
      <c r="L7" s="26"/>
      <c r="M7" s="26"/>
      <c r="N7" s="27"/>
      <c r="O7" s="2"/>
      <c r="P7" s="13"/>
    </row>
    <row r="8" spans="2:16" x14ac:dyDescent="0.2">
      <c r="I8" s="1"/>
      <c r="J8" s="1"/>
      <c r="K8" s="1"/>
      <c r="L8" s="2"/>
      <c r="M8" s="2"/>
      <c r="N8" s="2"/>
      <c r="O8" s="2"/>
    </row>
    <row r="9" spans="2:16" x14ac:dyDescent="0.2">
      <c r="B9" s="24" t="s">
        <v>419</v>
      </c>
      <c r="C9" s="24"/>
      <c r="D9" s="24"/>
      <c r="E9" s="24"/>
      <c r="F9" s="24"/>
      <c r="G9" s="24"/>
      <c r="H9" s="24"/>
      <c r="I9" s="24"/>
      <c r="J9" s="24"/>
      <c r="K9" s="18"/>
      <c r="L9" s="2"/>
      <c r="M9" s="2"/>
      <c r="N9" s="2"/>
      <c r="O9" s="2"/>
      <c r="P9" s="2"/>
    </row>
    <row r="10" spans="2:16" x14ac:dyDescent="0.2">
      <c r="B10" s="1"/>
      <c r="C10" s="1"/>
      <c r="D10" s="1"/>
      <c r="E10" s="1"/>
      <c r="F10" s="1"/>
      <c r="G10" s="1"/>
      <c r="H10" s="1"/>
      <c r="I10" s="1"/>
      <c r="J10" s="1"/>
      <c r="L10" s="2"/>
      <c r="M10" s="2"/>
      <c r="N10" s="2"/>
      <c r="O10" s="2"/>
      <c r="P10" s="2"/>
    </row>
    <row r="11" spans="2:16" x14ac:dyDescent="0.2">
      <c r="B11" s="24" t="s">
        <v>420</v>
      </c>
      <c r="C11" s="24"/>
      <c r="D11" s="24"/>
      <c r="E11" s="24"/>
      <c r="F11" s="24"/>
      <c r="G11" s="24"/>
      <c r="H11" s="24"/>
      <c r="I11" s="24"/>
      <c r="J11" s="24"/>
      <c r="K11" s="18"/>
      <c r="L11" s="2"/>
      <c r="M11" s="2"/>
      <c r="N11" s="2"/>
      <c r="O11" s="2"/>
      <c r="P11" s="2"/>
    </row>
    <row r="12" spans="2:16" x14ac:dyDescent="0.2">
      <c r="B12" s="1"/>
      <c r="C12" s="1"/>
      <c r="D12" s="1"/>
      <c r="E12" s="1"/>
      <c r="F12" s="1"/>
      <c r="G12" s="1"/>
      <c r="H12" s="1"/>
      <c r="I12" s="1"/>
      <c r="J12" s="1"/>
      <c r="L12" s="2"/>
      <c r="M12" s="2"/>
      <c r="N12" s="2"/>
      <c r="O12" s="2"/>
      <c r="P12" s="2"/>
    </row>
    <row r="13" spans="2:16" x14ac:dyDescent="0.2">
      <c r="B13" s="24" t="s">
        <v>413</v>
      </c>
      <c r="C13" s="24"/>
      <c r="D13" s="24"/>
      <c r="E13" s="24"/>
      <c r="F13" s="24"/>
      <c r="G13" s="24"/>
      <c r="H13" s="24"/>
      <c r="I13" s="24"/>
      <c r="J13" s="2"/>
      <c r="K13" s="17"/>
      <c r="L13" s="2"/>
      <c r="M13" s="2"/>
      <c r="N13" s="2"/>
    </row>
    <row r="14" spans="2:16" x14ac:dyDescent="0.2">
      <c r="B14" s="1"/>
      <c r="C14" s="1"/>
      <c r="D14" s="1"/>
      <c r="E14" s="2"/>
      <c r="F14" s="2"/>
      <c r="G14" s="3"/>
      <c r="I14" s="2"/>
      <c r="J14" s="2"/>
      <c r="K14" s="2"/>
      <c r="L14" s="2"/>
      <c r="M14" s="2"/>
    </row>
    <row r="15" spans="2:16" ht="12.75" customHeight="1" x14ac:dyDescent="0.2">
      <c r="B15" s="2"/>
      <c r="C15" s="2"/>
      <c r="D15" s="2"/>
      <c r="E15" s="2"/>
      <c r="F15" s="2"/>
      <c r="G15" s="2"/>
      <c r="H15" s="13"/>
      <c r="I15" s="2"/>
      <c r="J15" s="2"/>
      <c r="K15" s="2"/>
      <c r="L15" s="2"/>
      <c r="M15" s="2"/>
    </row>
    <row r="16" spans="2:16" s="11" customFormat="1" ht="31.5" hidden="1" customHeight="1" x14ac:dyDescent="0.2">
      <c r="B16" s="22" t="s">
        <v>414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2:5" hidden="1" x14ac:dyDescent="0.2">
      <c r="B17" s="2"/>
      <c r="C17" s="2"/>
      <c r="D17" s="2"/>
      <c r="E17" s="2"/>
    </row>
    <row r="18" spans="2:5" hidden="1" x14ac:dyDescent="0.2"/>
    <row r="19" spans="2:5" ht="93" hidden="1" customHeight="1" x14ac:dyDescent="0.2">
      <c r="B19" s="7"/>
      <c r="C19" s="8" t="s">
        <v>415</v>
      </c>
      <c r="D19" s="8" t="s">
        <v>416</v>
      </c>
      <c r="E19" s="8" t="s">
        <v>417</v>
      </c>
    </row>
    <row r="20" spans="2:5" ht="16.5" hidden="1" x14ac:dyDescent="0.2">
      <c r="B20" s="9">
        <v>1</v>
      </c>
      <c r="C20" s="4"/>
      <c r="D20" s="21"/>
      <c r="E20" s="20" t="str">
        <f ca="1">IF(ISBLANK(D20),"",IF(D20&lt;TODAY(),"Ja","Nein"))</f>
        <v/>
      </c>
    </row>
    <row r="21" spans="2:5" ht="16.5" hidden="1" x14ac:dyDescent="0.2">
      <c r="B21" s="9">
        <v>2</v>
      </c>
      <c r="C21" s="4"/>
      <c r="D21" s="21"/>
      <c r="E21" s="20" t="str">
        <f t="shared" ref="E21:E59" ca="1" si="0">IF(ISBLANK(D21),"",IF(D21&lt;TODAY(),"Ja","Nein"))</f>
        <v/>
      </c>
    </row>
    <row r="22" spans="2:5" ht="16.5" hidden="1" x14ac:dyDescent="0.2">
      <c r="B22" s="9">
        <v>3</v>
      </c>
      <c r="C22" s="4"/>
      <c r="D22" s="21"/>
      <c r="E22" s="20" t="str">
        <f t="shared" ca="1" si="0"/>
        <v/>
      </c>
    </row>
    <row r="23" spans="2:5" ht="16.5" hidden="1" x14ac:dyDescent="0.2">
      <c r="B23" s="9">
        <v>4</v>
      </c>
      <c r="C23" s="4"/>
      <c r="D23" s="21"/>
      <c r="E23" s="20" t="str">
        <f t="shared" ca="1" si="0"/>
        <v/>
      </c>
    </row>
    <row r="24" spans="2:5" ht="16.5" hidden="1" x14ac:dyDescent="0.2">
      <c r="B24" s="9">
        <v>5</v>
      </c>
      <c r="C24" s="4"/>
      <c r="D24" s="4"/>
      <c r="E24" s="20" t="str">
        <f t="shared" ca="1" si="0"/>
        <v/>
      </c>
    </row>
    <row r="25" spans="2:5" ht="16.5" hidden="1" x14ac:dyDescent="0.2">
      <c r="B25" s="9">
        <v>6</v>
      </c>
      <c r="C25" s="4"/>
      <c r="D25" s="4"/>
      <c r="E25" s="20" t="str">
        <f t="shared" ca="1" si="0"/>
        <v/>
      </c>
    </row>
    <row r="26" spans="2:5" ht="16.5" hidden="1" x14ac:dyDescent="0.2">
      <c r="B26" s="9">
        <v>7</v>
      </c>
      <c r="C26" s="4"/>
      <c r="D26" s="4"/>
      <c r="E26" s="20" t="str">
        <f t="shared" ca="1" si="0"/>
        <v/>
      </c>
    </row>
    <row r="27" spans="2:5" ht="16.5" hidden="1" x14ac:dyDescent="0.2">
      <c r="B27" s="9">
        <v>8</v>
      </c>
      <c r="C27" s="4"/>
      <c r="D27" s="4"/>
      <c r="E27" s="20" t="str">
        <f t="shared" ca="1" si="0"/>
        <v/>
      </c>
    </row>
    <row r="28" spans="2:5" ht="16.5" hidden="1" x14ac:dyDescent="0.2">
      <c r="B28" s="9">
        <v>9</v>
      </c>
      <c r="C28" s="4"/>
      <c r="D28" s="4"/>
      <c r="E28" s="20" t="str">
        <f t="shared" ca="1" si="0"/>
        <v/>
      </c>
    </row>
    <row r="29" spans="2:5" ht="16.5" hidden="1" x14ac:dyDescent="0.2">
      <c r="B29" s="9">
        <v>10</v>
      </c>
      <c r="C29" s="5"/>
      <c r="D29" s="5"/>
      <c r="E29" s="20" t="str">
        <f t="shared" ca="1" si="0"/>
        <v/>
      </c>
    </row>
    <row r="30" spans="2:5" ht="16.5" hidden="1" x14ac:dyDescent="0.2">
      <c r="B30" s="9">
        <v>11</v>
      </c>
      <c r="C30" s="5"/>
      <c r="D30" s="5"/>
      <c r="E30" s="20" t="str">
        <f t="shared" ca="1" si="0"/>
        <v/>
      </c>
    </row>
    <row r="31" spans="2:5" ht="16.5" hidden="1" x14ac:dyDescent="0.2">
      <c r="B31" s="9">
        <v>12</v>
      </c>
      <c r="C31" s="5"/>
      <c r="D31" s="5"/>
      <c r="E31" s="20" t="str">
        <f t="shared" ca="1" si="0"/>
        <v/>
      </c>
    </row>
    <row r="32" spans="2:5" ht="16.5" hidden="1" x14ac:dyDescent="0.2">
      <c r="B32" s="9">
        <v>13</v>
      </c>
      <c r="C32" s="5"/>
      <c r="D32" s="5"/>
      <c r="E32" s="20" t="str">
        <f t="shared" ca="1" si="0"/>
        <v/>
      </c>
    </row>
    <row r="33" spans="2:5" ht="16.5" hidden="1" x14ac:dyDescent="0.2">
      <c r="B33" s="9">
        <v>14</v>
      </c>
      <c r="C33" s="5"/>
      <c r="D33" s="5"/>
      <c r="E33" s="20" t="str">
        <f t="shared" ca="1" si="0"/>
        <v/>
      </c>
    </row>
    <row r="34" spans="2:5" ht="16.5" hidden="1" x14ac:dyDescent="0.2">
      <c r="B34" s="9">
        <v>15</v>
      </c>
      <c r="C34" s="5"/>
      <c r="D34" s="5"/>
      <c r="E34" s="20" t="str">
        <f t="shared" ca="1" si="0"/>
        <v/>
      </c>
    </row>
    <row r="35" spans="2:5" ht="16.5" hidden="1" x14ac:dyDescent="0.2">
      <c r="B35" s="9">
        <v>16</v>
      </c>
      <c r="C35" s="5"/>
      <c r="D35" s="5"/>
      <c r="E35" s="20" t="str">
        <f t="shared" ca="1" si="0"/>
        <v/>
      </c>
    </row>
    <row r="36" spans="2:5" ht="16.5" hidden="1" x14ac:dyDescent="0.2">
      <c r="B36" s="9">
        <v>17</v>
      </c>
      <c r="C36" s="5"/>
      <c r="D36" s="5"/>
      <c r="E36" s="20" t="str">
        <f t="shared" ca="1" si="0"/>
        <v/>
      </c>
    </row>
    <row r="37" spans="2:5" ht="16.5" hidden="1" x14ac:dyDescent="0.2">
      <c r="B37" s="9">
        <v>18</v>
      </c>
      <c r="C37" s="5"/>
      <c r="D37" s="5"/>
      <c r="E37" s="20" t="str">
        <f t="shared" ca="1" si="0"/>
        <v/>
      </c>
    </row>
    <row r="38" spans="2:5" ht="16.5" hidden="1" x14ac:dyDescent="0.2">
      <c r="B38" s="9">
        <v>19</v>
      </c>
      <c r="C38" s="5"/>
      <c r="D38" s="5"/>
      <c r="E38" s="20" t="str">
        <f t="shared" ca="1" si="0"/>
        <v/>
      </c>
    </row>
    <row r="39" spans="2:5" ht="16.5" hidden="1" x14ac:dyDescent="0.2">
      <c r="B39" s="9">
        <v>20</v>
      </c>
      <c r="C39" s="5"/>
      <c r="D39" s="5"/>
      <c r="E39" s="20" t="str">
        <f t="shared" ca="1" si="0"/>
        <v/>
      </c>
    </row>
    <row r="40" spans="2:5" ht="16.5" hidden="1" x14ac:dyDescent="0.2">
      <c r="B40" s="9">
        <v>21</v>
      </c>
      <c r="C40" s="5"/>
      <c r="D40" s="5"/>
      <c r="E40" s="20" t="str">
        <f t="shared" ca="1" si="0"/>
        <v/>
      </c>
    </row>
    <row r="41" spans="2:5" ht="16.5" hidden="1" x14ac:dyDescent="0.2">
      <c r="B41" s="9">
        <v>22</v>
      </c>
      <c r="C41" s="5"/>
      <c r="D41" s="5"/>
      <c r="E41" s="20" t="str">
        <f t="shared" ca="1" si="0"/>
        <v/>
      </c>
    </row>
    <row r="42" spans="2:5" ht="16.5" hidden="1" x14ac:dyDescent="0.2">
      <c r="B42" s="9">
        <v>23</v>
      </c>
      <c r="C42" s="5"/>
      <c r="D42" s="5"/>
      <c r="E42" s="20" t="str">
        <f t="shared" ca="1" si="0"/>
        <v/>
      </c>
    </row>
    <row r="43" spans="2:5" ht="16.5" hidden="1" x14ac:dyDescent="0.2">
      <c r="B43" s="9">
        <v>24</v>
      </c>
      <c r="C43" s="5"/>
      <c r="D43" s="5"/>
      <c r="E43" s="20" t="str">
        <f t="shared" ca="1" si="0"/>
        <v/>
      </c>
    </row>
    <row r="44" spans="2:5" ht="16.5" hidden="1" x14ac:dyDescent="0.2">
      <c r="B44" s="9">
        <v>25</v>
      </c>
      <c r="C44" s="5"/>
      <c r="D44" s="5"/>
      <c r="E44" s="20" t="str">
        <f t="shared" ca="1" si="0"/>
        <v/>
      </c>
    </row>
    <row r="45" spans="2:5" ht="16.5" hidden="1" x14ac:dyDescent="0.2">
      <c r="B45" s="9">
        <v>26</v>
      </c>
      <c r="C45" s="5"/>
      <c r="D45" s="5"/>
      <c r="E45" s="20" t="str">
        <f t="shared" ca="1" si="0"/>
        <v/>
      </c>
    </row>
    <row r="46" spans="2:5" ht="16.5" hidden="1" x14ac:dyDescent="0.2">
      <c r="B46" s="9">
        <v>27</v>
      </c>
      <c r="C46" s="5"/>
      <c r="D46" s="5"/>
      <c r="E46" s="20" t="str">
        <f t="shared" ca="1" si="0"/>
        <v/>
      </c>
    </row>
    <row r="47" spans="2:5" ht="16.5" hidden="1" x14ac:dyDescent="0.2">
      <c r="B47" s="9">
        <v>28</v>
      </c>
      <c r="C47" s="4"/>
      <c r="D47" s="4"/>
      <c r="E47" s="20" t="str">
        <f t="shared" ca="1" si="0"/>
        <v/>
      </c>
    </row>
    <row r="48" spans="2:5" ht="16.5" hidden="1" x14ac:dyDescent="0.2">
      <c r="B48" s="9">
        <v>29</v>
      </c>
      <c r="C48" s="4"/>
      <c r="D48" s="4"/>
      <c r="E48" s="20" t="str">
        <f t="shared" ca="1" si="0"/>
        <v/>
      </c>
    </row>
    <row r="49" spans="2:10" ht="16.5" hidden="1" x14ac:dyDescent="0.2">
      <c r="B49" s="9">
        <v>30</v>
      </c>
      <c r="C49" s="4"/>
      <c r="D49" s="4"/>
      <c r="E49" s="20" t="str">
        <f t="shared" ca="1" si="0"/>
        <v/>
      </c>
    </row>
    <row r="50" spans="2:10" ht="16.5" hidden="1" x14ac:dyDescent="0.2">
      <c r="B50" s="9">
        <v>31</v>
      </c>
      <c r="C50" s="4"/>
      <c r="D50" s="4"/>
      <c r="E50" s="20" t="str">
        <f t="shared" ca="1" si="0"/>
        <v/>
      </c>
    </row>
    <row r="51" spans="2:10" ht="16.5" hidden="1" x14ac:dyDescent="0.2">
      <c r="B51" s="9">
        <v>32</v>
      </c>
      <c r="C51" s="4"/>
      <c r="D51" s="4"/>
      <c r="E51" s="20" t="str">
        <f t="shared" ca="1" si="0"/>
        <v/>
      </c>
    </row>
    <row r="52" spans="2:10" ht="16.5" hidden="1" x14ac:dyDescent="0.2">
      <c r="B52" s="9">
        <v>33</v>
      </c>
      <c r="C52" s="4"/>
      <c r="D52" s="4"/>
      <c r="E52" s="20" t="str">
        <f t="shared" ca="1" si="0"/>
        <v/>
      </c>
    </row>
    <row r="53" spans="2:10" ht="16.5" hidden="1" x14ac:dyDescent="0.2">
      <c r="B53" s="9">
        <v>34</v>
      </c>
      <c r="C53" s="4"/>
      <c r="D53" s="4"/>
      <c r="E53" s="20" t="str">
        <f t="shared" ca="1" si="0"/>
        <v/>
      </c>
    </row>
    <row r="54" spans="2:10" ht="16.5" hidden="1" x14ac:dyDescent="0.2">
      <c r="B54" s="9">
        <v>35</v>
      </c>
      <c r="C54" s="4"/>
      <c r="D54" s="4"/>
      <c r="E54" s="20" t="str">
        <f t="shared" ca="1" si="0"/>
        <v/>
      </c>
    </row>
    <row r="55" spans="2:10" ht="16.5" hidden="1" x14ac:dyDescent="0.2">
      <c r="B55" s="9">
        <v>36</v>
      </c>
      <c r="C55" s="4"/>
      <c r="D55" s="4"/>
      <c r="E55" s="20" t="str">
        <f t="shared" ca="1" si="0"/>
        <v/>
      </c>
    </row>
    <row r="56" spans="2:10" ht="16.5" hidden="1" x14ac:dyDescent="0.2">
      <c r="B56" s="9">
        <v>37</v>
      </c>
      <c r="C56" s="5"/>
      <c r="D56" s="5"/>
      <c r="E56" s="20" t="str">
        <f t="shared" ca="1" si="0"/>
        <v/>
      </c>
    </row>
    <row r="57" spans="2:10" ht="16.5" hidden="1" x14ac:dyDescent="0.2">
      <c r="B57" s="9">
        <v>38</v>
      </c>
      <c r="C57" s="5"/>
      <c r="D57" s="5"/>
      <c r="E57" s="20" t="str">
        <f t="shared" ca="1" si="0"/>
        <v/>
      </c>
    </row>
    <row r="58" spans="2:10" ht="16.5" hidden="1" x14ac:dyDescent="0.2">
      <c r="B58" s="9">
        <v>39</v>
      </c>
      <c r="C58" s="5"/>
      <c r="D58" s="5"/>
      <c r="E58" s="20" t="str">
        <f t="shared" ca="1" si="0"/>
        <v/>
      </c>
    </row>
    <row r="59" spans="2:10" ht="16.5" hidden="1" x14ac:dyDescent="0.2">
      <c r="B59" s="9">
        <v>40</v>
      </c>
      <c r="C59" s="5"/>
      <c r="D59" s="5"/>
      <c r="E59" s="20" t="str">
        <f t="shared" ca="1" si="0"/>
        <v/>
      </c>
    </row>
    <row r="60" spans="2:10" x14ac:dyDescent="0.2">
      <c r="B60" t="s">
        <v>421</v>
      </c>
    </row>
    <row r="62" spans="2:10" x14ac:dyDescent="0.2">
      <c r="B62" s="28"/>
      <c r="C62" s="29"/>
      <c r="D62" s="29"/>
      <c r="E62" s="29"/>
      <c r="F62" s="29"/>
      <c r="G62" s="29"/>
      <c r="H62" s="29"/>
      <c r="I62" s="29"/>
      <c r="J62" s="30"/>
    </row>
    <row r="63" spans="2:10" x14ac:dyDescent="0.2">
      <c r="B63" s="31"/>
      <c r="C63" s="32"/>
      <c r="D63" s="32"/>
      <c r="E63" s="32"/>
      <c r="F63" s="32"/>
      <c r="G63" s="32"/>
      <c r="H63" s="32"/>
      <c r="I63" s="32"/>
      <c r="J63" s="33"/>
    </row>
    <row r="64" spans="2:10" x14ac:dyDescent="0.2">
      <c r="B64" s="31"/>
      <c r="C64" s="32"/>
      <c r="D64" s="32"/>
      <c r="E64" s="32"/>
      <c r="F64" s="32"/>
      <c r="G64" s="32"/>
      <c r="H64" s="32"/>
      <c r="I64" s="32"/>
      <c r="J64" s="33"/>
    </row>
    <row r="65" spans="2:10" x14ac:dyDescent="0.2">
      <c r="B65" s="31"/>
      <c r="C65" s="32"/>
      <c r="D65" s="32"/>
      <c r="E65" s="32"/>
      <c r="F65" s="32"/>
      <c r="G65" s="32"/>
      <c r="H65" s="32"/>
      <c r="I65" s="32"/>
      <c r="J65" s="33"/>
    </row>
    <row r="66" spans="2:10" x14ac:dyDescent="0.2">
      <c r="B66" s="31"/>
      <c r="C66" s="32"/>
      <c r="D66" s="32"/>
      <c r="E66" s="32"/>
      <c r="F66" s="32"/>
      <c r="G66" s="32"/>
      <c r="H66" s="32"/>
      <c r="I66" s="32"/>
      <c r="J66" s="33"/>
    </row>
    <row r="67" spans="2:10" x14ac:dyDescent="0.2">
      <c r="B67" s="31"/>
      <c r="C67" s="32"/>
      <c r="D67" s="32"/>
      <c r="E67" s="32"/>
      <c r="F67" s="32"/>
      <c r="G67" s="32"/>
      <c r="H67" s="32"/>
      <c r="I67" s="32"/>
      <c r="J67" s="33"/>
    </row>
    <row r="68" spans="2:10" x14ac:dyDescent="0.2">
      <c r="B68" s="31"/>
      <c r="C68" s="32"/>
      <c r="D68" s="32"/>
      <c r="E68" s="32"/>
      <c r="F68" s="32"/>
      <c r="G68" s="32"/>
      <c r="H68" s="32"/>
      <c r="I68" s="32"/>
      <c r="J68" s="33"/>
    </row>
    <row r="69" spans="2:10" x14ac:dyDescent="0.2">
      <c r="B69" s="31"/>
      <c r="C69" s="32"/>
      <c r="D69" s="32"/>
      <c r="E69" s="32"/>
      <c r="F69" s="32"/>
      <c r="G69" s="32"/>
      <c r="H69" s="32"/>
      <c r="I69" s="32"/>
      <c r="J69" s="33"/>
    </row>
    <row r="70" spans="2:10" x14ac:dyDescent="0.2">
      <c r="B70" s="31"/>
      <c r="C70" s="32"/>
      <c r="D70" s="32"/>
      <c r="E70" s="32"/>
      <c r="F70" s="32"/>
      <c r="G70" s="32"/>
      <c r="H70" s="32"/>
      <c r="I70" s="32"/>
      <c r="J70" s="33"/>
    </row>
    <row r="71" spans="2:10" x14ac:dyDescent="0.2">
      <c r="B71" s="31"/>
      <c r="C71" s="32"/>
      <c r="D71" s="32"/>
      <c r="E71" s="32"/>
      <c r="F71" s="32"/>
      <c r="G71" s="32"/>
      <c r="H71" s="32"/>
      <c r="I71" s="32"/>
      <c r="J71" s="33"/>
    </row>
    <row r="72" spans="2:10" x14ac:dyDescent="0.2">
      <c r="B72" s="34"/>
      <c r="C72" s="35"/>
      <c r="D72" s="35"/>
      <c r="E72" s="35"/>
      <c r="F72" s="35"/>
      <c r="G72" s="35"/>
      <c r="H72" s="35"/>
      <c r="I72" s="35"/>
      <c r="J72" s="36"/>
    </row>
    <row r="138" spans="18:18" ht="15" x14ac:dyDescent="0.25">
      <c r="R138" s="6" t="str">
        <f t="shared" ref="R138:R141" si="1">P138&amp;" "&amp;Q138</f>
        <v xml:space="preserve"> </v>
      </c>
    </row>
    <row r="139" spans="18:18" ht="15" x14ac:dyDescent="0.25">
      <c r="R139" s="6" t="str">
        <f t="shared" si="1"/>
        <v xml:space="preserve"> </v>
      </c>
    </row>
    <row r="140" spans="18:18" ht="15" x14ac:dyDescent="0.25">
      <c r="R140" s="6" t="str">
        <f t="shared" si="1"/>
        <v xml:space="preserve"> </v>
      </c>
    </row>
    <row r="141" spans="18:18" ht="15" x14ac:dyDescent="0.25">
      <c r="R141" s="6" t="str">
        <f t="shared" si="1"/>
        <v xml:space="preserve"> </v>
      </c>
    </row>
  </sheetData>
  <sheetProtection algorithmName="SHA-512" hashValue="mILDqwCgOk+vADXk/sqmGcwts2exzKAb6aTs1am6rbK54zV1wFe9h/y3LuMx+j2voAa2pmzOhiSpz+clCqMczQ==" saltValue="iTMu39TFxJNu6DWMVuq0mg==" spinCount="100000" sheet="1" selectLockedCells="1"/>
  <customSheetViews>
    <customSheetView guid="{FEADB2E6-A764-461B-B69A-29C7F097491F}" showGridLines="0" fitToPage="1">
      <selection activeCell="C23" sqref="C23"/>
      <pageMargins left="0.70866141732283472" right="0.70866141732283472" top="0.78740157480314965" bottom="0.78740157480314965" header="0.31496062992125984" footer="0.31496062992125984"/>
      <pageSetup paperSize="9" scale="59" fitToHeight="0" orientation="landscape" r:id="rId1"/>
    </customSheetView>
  </customSheetViews>
  <mergeCells count="8">
    <mergeCell ref="B62:J72"/>
    <mergeCell ref="B16:P16"/>
    <mergeCell ref="B2:P2"/>
    <mergeCell ref="B7:I7"/>
    <mergeCell ref="B9:J9"/>
    <mergeCell ref="B13:I13"/>
    <mergeCell ref="K7:N7"/>
    <mergeCell ref="B11:J11"/>
  </mergeCells>
  <conditionalFormatting sqref="C20:E59">
    <cfRule type="expression" dxfId="0" priority="1">
      <formula>$E20="Ja"=TRUE</formula>
    </cfRule>
  </conditionalFormatting>
  <dataValidations count="1">
    <dataValidation type="whole" allowBlank="1" showInputMessage="1" showErrorMessage="1" sqref="G20:G59" xr:uid="{00000000-0002-0000-0000-000000000000}">
      <formula1>1000</formula1>
      <formula2>9999</formula2>
    </dataValidation>
  </dataValidations>
  <pageMargins left="0.70866141732283472" right="0.70866141732283472" top="0.78740157480314965" bottom="0.78740157480314965" header="0.31496062992125984" footer="0.31496062992125984"/>
  <pageSetup paperSize="9" scale="59" fitToHeight="0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5" name="Drop Down 16">
              <controlPr defaultSize="0" autoLine="0" autoPict="0">
                <anchor moveWithCells="1">
                  <from>
                    <xdr:col>9</xdr:col>
                    <xdr:colOff>895350</xdr:colOff>
                    <xdr:row>3</xdr:row>
                    <xdr:rowOff>152400</xdr:rowOff>
                  </from>
                  <to>
                    <xdr:col>13</xdr:col>
                    <xdr:colOff>809625</xdr:colOff>
                    <xdr:row>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C240"/>
  <sheetViews>
    <sheetView topLeftCell="A187" workbookViewId="0">
      <selection activeCell="C202" sqref="C202"/>
    </sheetView>
  </sheetViews>
  <sheetFormatPr baseColWidth="10" defaultRowHeight="14.25" x14ac:dyDescent="0.2"/>
  <cols>
    <col min="1" max="1" width="17.625" customWidth="1"/>
    <col min="2" max="2" width="20.75" customWidth="1"/>
    <col min="3" max="3" width="20.5" customWidth="1"/>
  </cols>
  <sheetData>
    <row r="1" spans="1:3" x14ac:dyDescent="0.2">
      <c r="A1" s="16" t="s">
        <v>257</v>
      </c>
      <c r="B1" s="16" t="s">
        <v>0</v>
      </c>
      <c r="C1" s="16" t="s">
        <v>1</v>
      </c>
    </row>
    <row r="2" spans="1:3" x14ac:dyDescent="0.2">
      <c r="A2" s="14" t="s">
        <v>2</v>
      </c>
      <c r="B2" s="15" t="s">
        <v>3</v>
      </c>
      <c r="C2" s="16" t="str">
        <f>A2&amp;" "&amp;B2</f>
        <v>Affentranger Julia</v>
      </c>
    </row>
    <row r="3" spans="1:3" x14ac:dyDescent="0.2">
      <c r="A3" s="14" t="s">
        <v>2</v>
      </c>
      <c r="B3" s="15" t="s">
        <v>4</v>
      </c>
      <c r="C3" s="16" t="str">
        <f>A3&amp;" "&amp;B3</f>
        <v>Affentranger Urs</v>
      </c>
    </row>
    <row r="4" spans="1:3" x14ac:dyDescent="0.2">
      <c r="A4" s="14" t="s">
        <v>360</v>
      </c>
      <c r="B4" s="15" t="s">
        <v>361</v>
      </c>
      <c r="C4" s="16" t="s">
        <v>362</v>
      </c>
    </row>
    <row r="5" spans="1:3" x14ac:dyDescent="0.2">
      <c r="A5" s="14" t="s">
        <v>375</v>
      </c>
      <c r="B5" s="15" t="s">
        <v>376</v>
      </c>
      <c r="C5" s="14" t="s">
        <v>377</v>
      </c>
    </row>
    <row r="6" spans="1:3" x14ac:dyDescent="0.2">
      <c r="A6" s="14" t="s">
        <v>373</v>
      </c>
      <c r="B6" s="15" t="s">
        <v>374</v>
      </c>
      <c r="C6" s="16" t="str">
        <f>A6&amp;" "&amp;B6</f>
        <v>Ajah Electus</v>
      </c>
    </row>
    <row r="7" spans="1:3" x14ac:dyDescent="0.2">
      <c r="A7" s="14" t="s">
        <v>355</v>
      </c>
      <c r="B7" s="15" t="s">
        <v>161</v>
      </c>
      <c r="C7" s="16" t="str">
        <f t="shared" ref="C7:C69" si="0">A7&amp;" "&amp;B7</f>
        <v>Amling Stefan</v>
      </c>
    </row>
    <row r="8" spans="1:3" x14ac:dyDescent="0.2">
      <c r="A8" s="14" t="s">
        <v>6</v>
      </c>
      <c r="B8" s="15" t="s">
        <v>7</v>
      </c>
      <c r="C8" s="16" t="str">
        <f t="shared" si="0"/>
        <v>Ammermann Stephan</v>
      </c>
    </row>
    <row r="9" spans="1:3" x14ac:dyDescent="0.2">
      <c r="A9" s="14" t="s">
        <v>8</v>
      </c>
      <c r="B9" s="15" t="s">
        <v>9</v>
      </c>
      <c r="C9" s="16" t="str">
        <f t="shared" si="0"/>
        <v>Andermatt Kuno</v>
      </c>
    </row>
    <row r="10" spans="1:3" x14ac:dyDescent="0.2">
      <c r="A10" s="14" t="s">
        <v>10</v>
      </c>
      <c r="B10" s="15" t="s">
        <v>11</v>
      </c>
      <c r="C10" s="16" t="str">
        <f t="shared" si="0"/>
        <v>Angehrn-Buck Christine</v>
      </c>
    </row>
    <row r="11" spans="1:3" x14ac:dyDescent="0.2">
      <c r="A11" s="14" t="s">
        <v>12</v>
      </c>
      <c r="B11" s="15" t="s">
        <v>13</v>
      </c>
      <c r="C11" s="16" t="str">
        <f t="shared" si="0"/>
        <v>Annen Noëlle</v>
      </c>
    </row>
    <row r="12" spans="1:3" x14ac:dyDescent="0.2">
      <c r="A12" s="14" t="s">
        <v>14</v>
      </c>
      <c r="B12" s="15" t="s">
        <v>15</v>
      </c>
      <c r="C12" s="16" t="str">
        <f t="shared" si="0"/>
        <v>Aregger Patrick</v>
      </c>
    </row>
    <row r="13" spans="1:3" x14ac:dyDescent="0.2">
      <c r="A13" s="14" t="s">
        <v>310</v>
      </c>
      <c r="B13" s="15" t="s">
        <v>311</v>
      </c>
      <c r="C13" s="16" t="str">
        <f t="shared" si="0"/>
        <v>Arndt Carmen</v>
      </c>
    </row>
    <row r="14" spans="1:3" x14ac:dyDescent="0.2">
      <c r="A14" s="14" t="s">
        <v>294</v>
      </c>
      <c r="B14" s="15" t="s">
        <v>213</v>
      </c>
      <c r="C14" s="16" t="str">
        <f t="shared" si="0"/>
        <v>Arpagaus Marco</v>
      </c>
    </row>
    <row r="15" spans="1:3" x14ac:dyDescent="0.2">
      <c r="A15" s="14" t="s">
        <v>16</v>
      </c>
      <c r="B15" s="15" t="s">
        <v>17</v>
      </c>
      <c r="C15" s="16" t="str">
        <f t="shared" si="0"/>
        <v>Averdunk-Gille Ulrike</v>
      </c>
    </row>
    <row r="16" spans="1:3" x14ac:dyDescent="0.2">
      <c r="A16" s="14" t="s">
        <v>18</v>
      </c>
      <c r="B16" s="15" t="s">
        <v>19</v>
      </c>
      <c r="C16" s="16" t="str">
        <f t="shared" si="0"/>
        <v>Babica Regina</v>
      </c>
    </row>
    <row r="17" spans="1:3" x14ac:dyDescent="0.2">
      <c r="A17" s="14" t="s">
        <v>403</v>
      </c>
      <c r="B17" s="15" t="s">
        <v>404</v>
      </c>
      <c r="C17" s="16" t="str">
        <f t="shared" ref="C17" si="1">A17&amp;" "&amp;B17</f>
        <v>Bachofner Ronnie</v>
      </c>
    </row>
    <row r="18" spans="1:3" x14ac:dyDescent="0.2">
      <c r="A18" s="14" t="s">
        <v>335</v>
      </c>
      <c r="B18" s="15" t="s">
        <v>336</v>
      </c>
      <c r="C18" s="16" t="str">
        <f t="shared" si="0"/>
        <v>Banh Le Phung</v>
      </c>
    </row>
    <row r="19" spans="1:3" x14ac:dyDescent="0.2">
      <c r="A19" s="14" t="s">
        <v>20</v>
      </c>
      <c r="B19" s="15" t="s">
        <v>21</v>
      </c>
      <c r="C19" s="16" t="str">
        <f t="shared" si="0"/>
        <v>Baur Thomas</v>
      </c>
    </row>
    <row r="20" spans="1:3" x14ac:dyDescent="0.2">
      <c r="A20" s="14" t="s">
        <v>22</v>
      </c>
      <c r="B20" s="15" t="s">
        <v>23</v>
      </c>
      <c r="C20" s="16" t="str">
        <f t="shared" si="0"/>
        <v>Bayer Johanna</v>
      </c>
    </row>
    <row r="21" spans="1:3" x14ac:dyDescent="0.2">
      <c r="A21" s="14" t="s">
        <v>380</v>
      </c>
      <c r="B21" s="15" t="s">
        <v>381</v>
      </c>
      <c r="C21" s="16" t="str">
        <f t="shared" si="0"/>
        <v>Bering Judith</v>
      </c>
    </row>
    <row r="22" spans="1:3" x14ac:dyDescent="0.2">
      <c r="A22" s="14" t="s">
        <v>24</v>
      </c>
      <c r="B22" s="15" t="s">
        <v>25</v>
      </c>
      <c r="C22" s="16" t="str">
        <f t="shared" si="0"/>
        <v>Bernhardt Andreas</v>
      </c>
    </row>
    <row r="23" spans="1:3" x14ac:dyDescent="0.2">
      <c r="A23" s="14" t="s">
        <v>27</v>
      </c>
      <c r="B23" s="15" t="s">
        <v>28</v>
      </c>
      <c r="C23" s="16" t="str">
        <f t="shared" si="0"/>
        <v xml:space="preserve">Bieri  Jakob </v>
      </c>
    </row>
    <row r="24" spans="1:3" x14ac:dyDescent="0.2">
      <c r="A24" s="14" t="s">
        <v>29</v>
      </c>
      <c r="B24" s="15" t="s">
        <v>30</v>
      </c>
      <c r="C24" s="16" t="str">
        <f t="shared" si="0"/>
        <v>Bieringer Frank</v>
      </c>
    </row>
    <row r="25" spans="1:3" x14ac:dyDescent="0.2">
      <c r="A25" s="14" t="s">
        <v>31</v>
      </c>
      <c r="B25" s="15" t="s">
        <v>32</v>
      </c>
      <c r="C25" s="16" t="str">
        <f t="shared" si="0"/>
        <v>Blümel Petra</v>
      </c>
    </row>
    <row r="26" spans="1:3" x14ac:dyDescent="0.2">
      <c r="A26" s="14" t="s">
        <v>409</v>
      </c>
      <c r="B26" s="15" t="s">
        <v>410</v>
      </c>
      <c r="C26" s="16" t="str">
        <f t="shared" ref="C26" si="2">A26&amp;" "&amp;B26</f>
        <v>Bode Burkhard</v>
      </c>
    </row>
    <row r="27" spans="1:3" x14ac:dyDescent="0.2">
      <c r="A27" s="14" t="s">
        <v>33</v>
      </c>
      <c r="B27" s="15" t="s">
        <v>28</v>
      </c>
      <c r="C27" s="16" t="str">
        <f t="shared" si="0"/>
        <v xml:space="preserve">Bodziony Jakob </v>
      </c>
    </row>
    <row r="28" spans="1:3" x14ac:dyDescent="0.2">
      <c r="A28" s="14" t="s">
        <v>34</v>
      </c>
      <c r="B28" s="15" t="s">
        <v>4</v>
      </c>
      <c r="C28" s="16" t="str">
        <f t="shared" si="0"/>
        <v>Bohl Urs</v>
      </c>
    </row>
    <row r="29" spans="1:3" x14ac:dyDescent="0.2">
      <c r="A29" s="14" t="s">
        <v>278</v>
      </c>
      <c r="B29" s="15" t="s">
        <v>279</v>
      </c>
      <c r="C29" s="16" t="str">
        <f t="shared" si="0"/>
        <v>Bonzanigo Nicoletta</v>
      </c>
    </row>
    <row r="30" spans="1:3" x14ac:dyDescent="0.2">
      <c r="A30" s="14" t="s">
        <v>35</v>
      </c>
      <c r="B30" s="15" t="s">
        <v>36</v>
      </c>
      <c r="C30" s="16" t="str">
        <f t="shared" si="0"/>
        <v>Born Kerstin</v>
      </c>
    </row>
    <row r="31" spans="1:3" x14ac:dyDescent="0.2">
      <c r="A31" s="14" t="s">
        <v>322</v>
      </c>
      <c r="B31" s="15" t="s">
        <v>323</v>
      </c>
      <c r="C31" s="16" t="str">
        <f t="shared" si="0"/>
        <v>Bornhöft Christoph</v>
      </c>
    </row>
    <row r="32" spans="1:3" x14ac:dyDescent="0.2">
      <c r="A32" s="14" t="s">
        <v>37</v>
      </c>
      <c r="B32" s="15" t="s">
        <v>38</v>
      </c>
      <c r="C32" s="16" t="str">
        <f t="shared" si="0"/>
        <v>Bösch-Willi Andrea</v>
      </c>
    </row>
    <row r="33" spans="1:3" x14ac:dyDescent="0.2">
      <c r="A33" s="14" t="s">
        <v>39</v>
      </c>
      <c r="B33" s="15" t="s">
        <v>40</v>
      </c>
      <c r="C33" s="16" t="str">
        <f t="shared" si="0"/>
        <v>Brenneis Winfried</v>
      </c>
    </row>
    <row r="34" spans="1:3" x14ac:dyDescent="0.2">
      <c r="A34" s="14" t="s">
        <v>41</v>
      </c>
      <c r="B34" s="15" t="s">
        <v>42</v>
      </c>
      <c r="C34" s="16" t="str">
        <f t="shared" si="0"/>
        <v>Brentano Assef Rudah</v>
      </c>
    </row>
    <row r="35" spans="1:3" x14ac:dyDescent="0.2">
      <c r="A35" s="14" t="s">
        <v>351</v>
      </c>
      <c r="B35" s="15" t="s">
        <v>352</v>
      </c>
      <c r="C35" s="16" t="str">
        <f t="shared" si="0"/>
        <v>Buchmann Martina</v>
      </c>
    </row>
    <row r="36" spans="1:3" x14ac:dyDescent="0.2">
      <c r="A36" s="14" t="s">
        <v>43</v>
      </c>
      <c r="B36" s="15" t="s">
        <v>44</v>
      </c>
      <c r="C36" s="16" t="str">
        <f t="shared" si="0"/>
        <v>Buf Corina Roxana</v>
      </c>
    </row>
    <row r="37" spans="1:3" x14ac:dyDescent="0.2">
      <c r="A37" s="14" t="s">
        <v>45</v>
      </c>
      <c r="B37" s="15" t="s">
        <v>46</v>
      </c>
      <c r="C37" s="16" t="str">
        <f t="shared" si="0"/>
        <v>Bühlmann Christa</v>
      </c>
    </row>
    <row r="38" spans="1:3" x14ac:dyDescent="0.2">
      <c r="A38" s="14" t="s">
        <v>45</v>
      </c>
      <c r="B38" s="15" t="s">
        <v>47</v>
      </c>
      <c r="C38" s="16" t="str">
        <f t="shared" si="0"/>
        <v>Bühlmann Cyrill</v>
      </c>
    </row>
    <row r="39" spans="1:3" x14ac:dyDescent="0.2">
      <c r="A39" s="14" t="s">
        <v>45</v>
      </c>
      <c r="B39" s="15" t="s">
        <v>48</v>
      </c>
      <c r="C39" s="16" t="str">
        <f t="shared" si="0"/>
        <v>Bühlmann Martin</v>
      </c>
    </row>
    <row r="40" spans="1:3" x14ac:dyDescent="0.2">
      <c r="A40" s="14" t="s">
        <v>49</v>
      </c>
      <c r="B40" s="15" t="s">
        <v>50</v>
      </c>
      <c r="C40" s="16" t="str">
        <f t="shared" si="0"/>
        <v>Burch Elsbeth</v>
      </c>
    </row>
    <row r="41" spans="1:3" x14ac:dyDescent="0.2">
      <c r="A41" s="14" t="s">
        <v>51</v>
      </c>
      <c r="B41" s="15" t="s">
        <v>52</v>
      </c>
      <c r="C41" s="16" t="str">
        <f t="shared" si="0"/>
        <v>Burgherr Jürg</v>
      </c>
    </row>
    <row r="42" spans="1:3" x14ac:dyDescent="0.2">
      <c r="A42" s="14" t="s">
        <v>350</v>
      </c>
      <c r="B42" s="15" t="s">
        <v>54</v>
      </c>
      <c r="C42" s="16" t="str">
        <f t="shared" si="0"/>
        <v>Büttcher Michael</v>
      </c>
    </row>
    <row r="43" spans="1:3" x14ac:dyDescent="0.2">
      <c r="A43" s="14" t="s">
        <v>53</v>
      </c>
      <c r="B43" s="15" t="s">
        <v>54</v>
      </c>
      <c r="C43" s="16" t="str">
        <f t="shared" si="0"/>
        <v>Cebulla Michael</v>
      </c>
    </row>
    <row r="44" spans="1:3" x14ac:dyDescent="0.2">
      <c r="A44" s="14" t="s">
        <v>260</v>
      </c>
      <c r="B44" s="19" t="s">
        <v>261</v>
      </c>
      <c r="C44" s="16" t="str">
        <f t="shared" si="0"/>
        <v>Dal Pian Désirée</v>
      </c>
    </row>
    <row r="45" spans="1:3" x14ac:dyDescent="0.2">
      <c r="A45" s="14" t="s">
        <v>55</v>
      </c>
      <c r="B45" s="15" t="s">
        <v>56</v>
      </c>
      <c r="C45" s="16" t="str">
        <f t="shared" si="0"/>
        <v>Degonda Marlen</v>
      </c>
    </row>
    <row r="46" spans="1:3" x14ac:dyDescent="0.2">
      <c r="A46" s="14" t="s">
        <v>342</v>
      </c>
      <c r="B46" s="19" t="s">
        <v>343</v>
      </c>
      <c r="C46" s="16" t="str">
        <f t="shared" si="0"/>
        <v>Delfine Valentina</v>
      </c>
    </row>
    <row r="47" spans="1:3" x14ac:dyDescent="0.2">
      <c r="A47" s="14" t="s">
        <v>57</v>
      </c>
      <c r="B47" s="15" t="s">
        <v>58</v>
      </c>
      <c r="C47" s="16" t="str">
        <f t="shared" si="0"/>
        <v>Donné Manfred</v>
      </c>
    </row>
    <row r="48" spans="1:3" x14ac:dyDescent="0.2">
      <c r="A48" s="14" t="s">
        <v>59</v>
      </c>
      <c r="B48" s="15" t="s">
        <v>60</v>
      </c>
      <c r="C48" s="16" t="str">
        <f t="shared" si="0"/>
        <v>Draths Ruth</v>
      </c>
    </row>
    <row r="49" spans="1:3" x14ac:dyDescent="0.2">
      <c r="A49" s="14" t="s">
        <v>61</v>
      </c>
      <c r="B49" s="15" t="s">
        <v>62</v>
      </c>
      <c r="C49" s="16" t="str">
        <f t="shared" si="0"/>
        <v>Dürr Daniel</v>
      </c>
    </row>
    <row r="50" spans="1:3" x14ac:dyDescent="0.2">
      <c r="A50" s="14" t="s">
        <v>385</v>
      </c>
      <c r="B50" s="15" t="s">
        <v>281</v>
      </c>
      <c r="C50" s="16" t="str">
        <f t="shared" si="0"/>
        <v>Eichmüller Laura</v>
      </c>
    </row>
    <row r="51" spans="1:3" x14ac:dyDescent="0.2">
      <c r="A51" s="14" t="s">
        <v>64</v>
      </c>
      <c r="B51" s="15" t="s">
        <v>65</v>
      </c>
      <c r="C51" s="16" t="str">
        <f t="shared" si="0"/>
        <v>Eigenmann Anne Karin</v>
      </c>
    </row>
    <row r="52" spans="1:3" x14ac:dyDescent="0.2">
      <c r="A52" s="14" t="s">
        <v>66</v>
      </c>
      <c r="B52" s="15" t="s">
        <v>67</v>
      </c>
      <c r="C52" s="16" t="str">
        <f t="shared" si="0"/>
        <v>Elschner Uwe</v>
      </c>
    </row>
    <row r="53" spans="1:3" x14ac:dyDescent="0.2">
      <c r="A53" s="14" t="s">
        <v>68</v>
      </c>
      <c r="B53" s="15" t="s">
        <v>62</v>
      </c>
      <c r="C53" s="16" t="str">
        <f t="shared" si="0"/>
        <v>Ess Daniel</v>
      </c>
    </row>
    <row r="54" spans="1:3" x14ac:dyDescent="0.2">
      <c r="A54" s="14" t="s">
        <v>69</v>
      </c>
      <c r="B54" s="14" t="s">
        <v>26</v>
      </c>
      <c r="C54" s="16" t="str">
        <f t="shared" si="0"/>
        <v>Estermann Bernhard</v>
      </c>
    </row>
    <row r="55" spans="1:3" x14ac:dyDescent="0.2">
      <c r="A55" s="14" t="s">
        <v>327</v>
      </c>
      <c r="B55" s="14" t="s">
        <v>328</v>
      </c>
      <c r="C55" s="16" t="str">
        <f t="shared" si="0"/>
        <v>Ettlin Guido</v>
      </c>
    </row>
    <row r="56" spans="1:3" x14ac:dyDescent="0.2">
      <c r="A56" s="14" t="s">
        <v>70</v>
      </c>
      <c r="B56" s="15" t="s">
        <v>71</v>
      </c>
      <c r="C56" s="16" t="str">
        <f t="shared" si="0"/>
        <v>Fabel Annik</v>
      </c>
    </row>
    <row r="57" spans="1:3" x14ac:dyDescent="0.2">
      <c r="A57" s="14" t="s">
        <v>72</v>
      </c>
      <c r="B57" s="15" t="s">
        <v>73</v>
      </c>
      <c r="C57" s="16" t="str">
        <f t="shared" si="0"/>
        <v>Fähnle Ivo</v>
      </c>
    </row>
    <row r="58" spans="1:3" x14ac:dyDescent="0.2">
      <c r="A58" s="14" t="s">
        <v>370</v>
      </c>
      <c r="B58" s="15" t="s">
        <v>369</v>
      </c>
      <c r="C58" s="16" t="str">
        <f t="shared" si="0"/>
        <v>Falkner Annika Kathrin</v>
      </c>
    </row>
    <row r="59" spans="1:3" x14ac:dyDescent="0.2">
      <c r="A59" s="14" t="s">
        <v>74</v>
      </c>
      <c r="B59" s="15" t="s">
        <v>75</v>
      </c>
      <c r="C59" s="16" t="str">
        <f t="shared" si="0"/>
        <v>Fischer Sabina</v>
      </c>
    </row>
    <row r="60" spans="1:3" x14ac:dyDescent="0.2">
      <c r="A60" s="14" t="s">
        <v>382</v>
      </c>
      <c r="B60" s="15" t="s">
        <v>85</v>
      </c>
      <c r="C60" s="16" t="str">
        <f t="shared" si="0"/>
        <v>Foltys Claudia</v>
      </c>
    </row>
    <row r="61" spans="1:3" x14ac:dyDescent="0.2">
      <c r="A61" s="14" t="s">
        <v>276</v>
      </c>
      <c r="B61" s="15" t="s">
        <v>277</v>
      </c>
      <c r="C61" s="16" t="str">
        <f t="shared" si="0"/>
        <v>Gartmann Flurina</v>
      </c>
    </row>
    <row r="62" spans="1:3" x14ac:dyDescent="0.2">
      <c r="A62" s="14" t="s">
        <v>315</v>
      </c>
      <c r="B62" s="15" t="s">
        <v>168</v>
      </c>
      <c r="C62" s="16" t="str">
        <f t="shared" si="0"/>
        <v>Gassmann Christian</v>
      </c>
    </row>
    <row r="63" spans="1:3" x14ac:dyDescent="0.2">
      <c r="A63" s="14" t="s">
        <v>303</v>
      </c>
      <c r="B63" s="15" t="s">
        <v>304</v>
      </c>
      <c r="C63" s="16" t="str">
        <f t="shared" si="0"/>
        <v>Gavrilita Ecaterina</v>
      </c>
    </row>
    <row r="64" spans="1:3" x14ac:dyDescent="0.2">
      <c r="A64" s="14" t="s">
        <v>76</v>
      </c>
      <c r="B64" s="15" t="s">
        <v>77</v>
      </c>
      <c r="C64" s="16" t="str">
        <f t="shared" si="0"/>
        <v>Geibel Dominik</v>
      </c>
    </row>
    <row r="65" spans="1:3" x14ac:dyDescent="0.2">
      <c r="A65" s="14" t="s">
        <v>270</v>
      </c>
      <c r="B65" s="15" t="s">
        <v>271</v>
      </c>
      <c r="C65" s="16" t="str">
        <f t="shared" si="0"/>
        <v>Georgiadis George</v>
      </c>
    </row>
    <row r="66" spans="1:3" x14ac:dyDescent="0.2">
      <c r="A66" s="14" t="s">
        <v>78</v>
      </c>
      <c r="B66" s="15" t="s">
        <v>79</v>
      </c>
      <c r="C66" s="16" t="str">
        <f t="shared" si="0"/>
        <v>Ghelli Ricardo</v>
      </c>
    </row>
    <row r="67" spans="1:3" x14ac:dyDescent="0.2">
      <c r="A67" s="14" t="s">
        <v>80</v>
      </c>
      <c r="B67" s="15" t="s">
        <v>81</v>
      </c>
      <c r="C67" s="16" t="str">
        <f t="shared" si="0"/>
        <v>Gilke Ursula</v>
      </c>
    </row>
    <row r="68" spans="1:3" x14ac:dyDescent="0.2">
      <c r="A68" s="14" t="s">
        <v>82</v>
      </c>
      <c r="B68" s="15" t="s">
        <v>83</v>
      </c>
      <c r="C68" s="16" t="str">
        <f t="shared" si="0"/>
        <v>Gisler Philipp</v>
      </c>
    </row>
    <row r="69" spans="1:3" x14ac:dyDescent="0.2">
      <c r="A69" s="14" t="s">
        <v>84</v>
      </c>
      <c r="B69" s="15" t="s">
        <v>85</v>
      </c>
      <c r="C69" s="16" t="str">
        <f t="shared" si="0"/>
        <v>Göhring Claudia</v>
      </c>
    </row>
    <row r="70" spans="1:3" x14ac:dyDescent="0.2">
      <c r="A70" s="14" t="s">
        <v>282</v>
      </c>
      <c r="B70" s="15" t="s">
        <v>283</v>
      </c>
      <c r="C70" s="16" t="str">
        <f t="shared" ref="C70:C141" si="3">A70&amp;" "&amp;B70</f>
        <v>Grahmann Manuel</v>
      </c>
    </row>
    <row r="71" spans="1:3" x14ac:dyDescent="0.2">
      <c r="A71" s="14" t="s">
        <v>86</v>
      </c>
      <c r="B71" s="15" t="s">
        <v>87</v>
      </c>
      <c r="C71" s="16" t="str">
        <f t="shared" si="3"/>
        <v>Griebl Nicola</v>
      </c>
    </row>
    <row r="72" spans="1:3" x14ac:dyDescent="0.2">
      <c r="A72" s="14" t="s">
        <v>397</v>
      </c>
      <c r="B72" s="15" t="s">
        <v>398</v>
      </c>
      <c r="C72" s="16" t="str">
        <f t="shared" ref="C72" si="4">A72&amp;" "&amp;B72</f>
        <v>Gruca Damian</v>
      </c>
    </row>
    <row r="73" spans="1:3" x14ac:dyDescent="0.2">
      <c r="A73" s="14" t="s">
        <v>88</v>
      </c>
      <c r="B73" s="15" t="s">
        <v>25</v>
      </c>
      <c r="C73" s="16" t="str">
        <f t="shared" si="3"/>
        <v>Günthert Andreas</v>
      </c>
    </row>
    <row r="74" spans="1:3" x14ac:dyDescent="0.2">
      <c r="A74" s="14" t="s">
        <v>289</v>
      </c>
      <c r="B74" s="15" t="s">
        <v>290</v>
      </c>
      <c r="C74" s="16" t="str">
        <f t="shared" si="3"/>
        <v>Gut Dominique</v>
      </c>
    </row>
    <row r="75" spans="1:3" x14ac:dyDescent="0.2">
      <c r="A75" s="14" t="s">
        <v>353</v>
      </c>
      <c r="B75" s="15" t="s">
        <v>354</v>
      </c>
      <c r="C75" s="16" t="str">
        <f t="shared" si="3"/>
        <v>Haddad Tareq</v>
      </c>
    </row>
    <row r="76" spans="1:3" x14ac:dyDescent="0.2">
      <c r="A76" s="14" t="s">
        <v>318</v>
      </c>
      <c r="B76" s="15" t="s">
        <v>306</v>
      </c>
      <c r="C76" s="16" t="str">
        <f t="shared" si="3"/>
        <v>Halbeisen Nicole</v>
      </c>
    </row>
    <row r="77" spans="1:3" x14ac:dyDescent="0.2">
      <c r="A77" s="14" t="s">
        <v>89</v>
      </c>
      <c r="B77" s="15" t="s">
        <v>90</v>
      </c>
      <c r="C77" s="16" t="str">
        <f t="shared" si="3"/>
        <v>Hämmerli Ingrid</v>
      </c>
    </row>
    <row r="78" spans="1:3" x14ac:dyDescent="0.2">
      <c r="A78" s="14" t="s">
        <v>316</v>
      </c>
      <c r="B78" s="15" t="s">
        <v>317</v>
      </c>
      <c r="C78" s="16" t="str">
        <f t="shared" si="3"/>
        <v>Harizanova Mirela</v>
      </c>
    </row>
    <row r="79" spans="1:3" x14ac:dyDescent="0.2">
      <c r="A79" s="14" t="s">
        <v>91</v>
      </c>
      <c r="B79" s="15" t="s">
        <v>92</v>
      </c>
      <c r="C79" s="16" t="str">
        <f t="shared" si="3"/>
        <v>Hasanaj Ded</v>
      </c>
    </row>
    <row r="80" spans="1:3" x14ac:dyDescent="0.2">
      <c r="A80" s="14" t="s">
        <v>93</v>
      </c>
      <c r="B80" s="15" t="s">
        <v>94</v>
      </c>
      <c r="C80" s="16" t="str">
        <f t="shared" si="3"/>
        <v>Heim Hans-Christoph</v>
      </c>
    </row>
    <row r="81" spans="1:3" x14ac:dyDescent="0.2">
      <c r="A81" s="14" t="s">
        <v>324</v>
      </c>
      <c r="B81" s="15" t="s">
        <v>325</v>
      </c>
      <c r="C81" s="16" t="str">
        <f t="shared" si="3"/>
        <v>Hermanns Anja</v>
      </c>
    </row>
    <row r="82" spans="1:3" x14ac:dyDescent="0.2">
      <c r="A82" s="14" t="s">
        <v>299</v>
      </c>
      <c r="B82" s="15" t="s">
        <v>300</v>
      </c>
      <c r="C82" s="16" t="str">
        <f t="shared" si="3"/>
        <v>Herold Markus</v>
      </c>
    </row>
    <row r="83" spans="1:3" x14ac:dyDescent="0.2">
      <c r="A83" s="14" t="s">
        <v>272</v>
      </c>
      <c r="B83" s="15" t="s">
        <v>273</v>
      </c>
      <c r="C83" s="16" t="str">
        <f t="shared" si="3"/>
        <v>Herzog Aurelia</v>
      </c>
    </row>
    <row r="84" spans="1:3" x14ac:dyDescent="0.2">
      <c r="A84" s="14" t="s">
        <v>357</v>
      </c>
      <c r="B84" s="15" t="s">
        <v>240</v>
      </c>
      <c r="C84" s="16" t="str">
        <f t="shared" si="3"/>
        <v>Hess-Arnold Eva</v>
      </c>
    </row>
    <row r="85" spans="1:3" x14ac:dyDescent="0.2">
      <c r="A85" s="14" t="s">
        <v>393</v>
      </c>
      <c r="B85" s="15" t="s">
        <v>394</v>
      </c>
      <c r="C85" s="16" t="str">
        <f t="shared" si="3"/>
        <v>Hoffmann Emilie</v>
      </c>
    </row>
    <row r="86" spans="1:3" x14ac:dyDescent="0.2">
      <c r="A86" s="14" t="s">
        <v>95</v>
      </c>
      <c r="B86" s="15" t="s">
        <v>96</v>
      </c>
      <c r="C86" s="16" t="str">
        <f t="shared" ref="C86:C87" si="5">A86&amp;" "&amp;B86</f>
        <v>Holz Uschi</v>
      </c>
    </row>
    <row r="87" spans="1:3" x14ac:dyDescent="0.2">
      <c r="A87" s="14" t="s">
        <v>399</v>
      </c>
      <c r="B87" s="15" t="s">
        <v>400</v>
      </c>
      <c r="C87" s="16" t="str">
        <f t="shared" si="5"/>
        <v>Hosseini Behzad</v>
      </c>
    </row>
    <row r="88" spans="1:3" x14ac:dyDescent="0.2">
      <c r="A88" s="14" t="s">
        <v>97</v>
      </c>
      <c r="B88" s="15" t="s">
        <v>4</v>
      </c>
      <c r="C88" s="16" t="str">
        <f t="shared" si="3"/>
        <v>Hörler Urs</v>
      </c>
    </row>
    <row r="89" spans="1:3" x14ac:dyDescent="0.2">
      <c r="A89" s="14" t="s">
        <v>98</v>
      </c>
      <c r="B89" s="15" t="s">
        <v>99</v>
      </c>
      <c r="C89" s="16" t="str">
        <f t="shared" si="3"/>
        <v>Hug Doreen</v>
      </c>
    </row>
    <row r="90" spans="1:3" x14ac:dyDescent="0.2">
      <c r="A90" s="14" t="s">
        <v>98</v>
      </c>
      <c r="B90" s="15" t="s">
        <v>100</v>
      </c>
      <c r="C90" s="16" t="str">
        <f t="shared" si="3"/>
        <v>Hug Isabelle</v>
      </c>
    </row>
    <row r="91" spans="1:3" x14ac:dyDescent="0.2">
      <c r="A91" s="14" t="s">
        <v>98</v>
      </c>
      <c r="B91" s="15" t="s">
        <v>54</v>
      </c>
      <c r="C91" s="16" t="str">
        <f t="shared" si="3"/>
        <v>Hug Michael</v>
      </c>
    </row>
    <row r="92" spans="1:3" x14ac:dyDescent="0.2">
      <c r="A92" s="14" t="s">
        <v>407</v>
      </c>
      <c r="B92" s="15" t="s">
        <v>408</v>
      </c>
      <c r="C92" s="16" t="str">
        <f t="shared" ref="C92" si="6">A92&amp;" "&amp;B92</f>
        <v>Husic Amir</v>
      </c>
    </row>
    <row r="93" spans="1:3" x14ac:dyDescent="0.2">
      <c r="A93" s="14" t="s">
        <v>386</v>
      </c>
      <c r="B93" s="15" t="s">
        <v>387</v>
      </c>
      <c r="C93" s="16" t="str">
        <f t="shared" si="3"/>
        <v>Iancu Cristina</v>
      </c>
    </row>
    <row r="94" spans="1:3" x14ac:dyDescent="0.2">
      <c r="A94" s="14" t="s">
        <v>101</v>
      </c>
      <c r="B94" s="15" t="s">
        <v>102</v>
      </c>
      <c r="C94" s="16" t="str">
        <f t="shared" si="3"/>
        <v>Idrizi Ismet</v>
      </c>
    </row>
    <row r="95" spans="1:3" x14ac:dyDescent="0.2">
      <c r="A95" s="14" t="s">
        <v>103</v>
      </c>
      <c r="B95" s="15" t="s">
        <v>104</v>
      </c>
      <c r="C95" s="16" t="str">
        <f t="shared" si="3"/>
        <v>Imobersteg Cornelia</v>
      </c>
    </row>
    <row r="96" spans="1:3" x14ac:dyDescent="0.2">
      <c r="A96" s="14" t="s">
        <v>367</v>
      </c>
      <c r="B96" s="15" t="s">
        <v>368</v>
      </c>
      <c r="C96" s="16" t="str">
        <f t="shared" si="3"/>
        <v>Ing Chy-Meng</v>
      </c>
    </row>
    <row r="97" spans="1:3" x14ac:dyDescent="0.2">
      <c r="A97" s="14" t="s">
        <v>363</v>
      </c>
      <c r="B97" s="15" t="s">
        <v>364</v>
      </c>
      <c r="C97" s="16" t="str">
        <f t="shared" si="3"/>
        <v>Jareb Albina</v>
      </c>
    </row>
    <row r="98" spans="1:3" x14ac:dyDescent="0.2">
      <c r="A98" s="14" t="s">
        <v>405</v>
      </c>
      <c r="B98" s="15" t="s">
        <v>406</v>
      </c>
      <c r="C98" s="16" t="str">
        <f t="shared" ref="C98" si="7">A98&amp;" "&amp;B98</f>
        <v>Jecker Eglè</v>
      </c>
    </row>
    <row r="99" spans="1:3" x14ac:dyDescent="0.2">
      <c r="A99" s="14" t="s">
        <v>291</v>
      </c>
      <c r="B99" s="15" t="s">
        <v>253</v>
      </c>
      <c r="C99" s="16" t="str">
        <f t="shared" si="3"/>
        <v>Jenny Nina</v>
      </c>
    </row>
    <row r="100" spans="1:3" x14ac:dyDescent="0.2">
      <c r="A100" s="14" t="s">
        <v>372</v>
      </c>
      <c r="B100" s="15" t="s">
        <v>157</v>
      </c>
      <c r="C100" s="16" t="str">
        <f t="shared" si="3"/>
        <v>Kaever Alexander</v>
      </c>
    </row>
    <row r="101" spans="1:3" x14ac:dyDescent="0.2">
      <c r="A101" s="14" t="s">
        <v>105</v>
      </c>
      <c r="B101" s="15" t="s">
        <v>83</v>
      </c>
      <c r="C101" s="16" t="str">
        <f t="shared" si="3"/>
        <v>Kaiser Philipp</v>
      </c>
    </row>
    <row r="102" spans="1:3" x14ac:dyDescent="0.2">
      <c r="A102" s="14" t="s">
        <v>106</v>
      </c>
      <c r="B102" s="15" t="s">
        <v>107</v>
      </c>
      <c r="C102" s="16" t="str">
        <f t="shared" si="3"/>
        <v>Karrer Adrienne</v>
      </c>
    </row>
    <row r="103" spans="1:3" x14ac:dyDescent="0.2">
      <c r="A103" s="14" t="s">
        <v>108</v>
      </c>
      <c r="B103" s="15" t="s">
        <v>109</v>
      </c>
      <c r="C103" s="16" t="str">
        <f t="shared" si="3"/>
        <v>Kenesei Gabor</v>
      </c>
    </row>
    <row r="104" spans="1:3" x14ac:dyDescent="0.2">
      <c r="A104" s="14" t="s">
        <v>333</v>
      </c>
      <c r="B104" s="15" t="s">
        <v>5</v>
      </c>
      <c r="C104" s="16" t="str">
        <f t="shared" si="3"/>
        <v>Kernen Bruno</v>
      </c>
    </row>
    <row r="105" spans="1:3" x14ac:dyDescent="0.2">
      <c r="A105" s="14" t="s">
        <v>110</v>
      </c>
      <c r="B105" s="15" t="s">
        <v>111</v>
      </c>
      <c r="C105" s="16" t="str">
        <f t="shared" si="3"/>
        <v>Khaukha John</v>
      </c>
    </row>
    <row r="106" spans="1:3" x14ac:dyDescent="0.2">
      <c r="A106" s="14" t="s">
        <v>112</v>
      </c>
      <c r="B106" s="15" t="s">
        <v>113</v>
      </c>
      <c r="C106" s="16" t="str">
        <f t="shared" si="3"/>
        <v>Klatt Jörg E. R.</v>
      </c>
    </row>
    <row r="107" spans="1:3" x14ac:dyDescent="0.2">
      <c r="A107" s="14" t="s">
        <v>114</v>
      </c>
      <c r="B107" s="15" t="s">
        <v>115</v>
      </c>
      <c r="C107" s="16" t="str">
        <f t="shared" si="3"/>
        <v>Klein Gerhard</v>
      </c>
    </row>
    <row r="108" spans="1:3" x14ac:dyDescent="0.2">
      <c r="A108" s="14" t="s">
        <v>365</v>
      </c>
      <c r="B108" s="15" t="s">
        <v>366</v>
      </c>
      <c r="C108" s="16" t="str">
        <f t="shared" si="3"/>
        <v>Knabl Roland</v>
      </c>
    </row>
    <row r="109" spans="1:3" x14ac:dyDescent="0.2">
      <c r="A109" s="14" t="s">
        <v>116</v>
      </c>
      <c r="B109" s="15" t="s">
        <v>17</v>
      </c>
      <c r="C109" s="16" t="str">
        <f t="shared" si="3"/>
        <v>Knödlstorfer Ulrike</v>
      </c>
    </row>
    <row r="110" spans="1:3" x14ac:dyDescent="0.2">
      <c r="A110" s="14" t="s">
        <v>307</v>
      </c>
      <c r="B110" s="15" t="s">
        <v>139</v>
      </c>
      <c r="C110" s="16" t="str">
        <f t="shared" si="3"/>
        <v>Knopf Zwimpfer Franziska</v>
      </c>
    </row>
    <row r="111" spans="1:3" x14ac:dyDescent="0.2">
      <c r="A111" s="14" t="s">
        <v>347</v>
      </c>
      <c r="B111" s="15" t="s">
        <v>32</v>
      </c>
      <c r="C111" s="16" t="str">
        <f t="shared" si="3"/>
        <v>Kolditz Petra</v>
      </c>
    </row>
    <row r="112" spans="1:3" x14ac:dyDescent="0.2">
      <c r="A112" s="14" t="s">
        <v>301</v>
      </c>
      <c r="B112" s="15" t="s">
        <v>302</v>
      </c>
      <c r="C112" s="16" t="str">
        <f t="shared" si="3"/>
        <v>Kolitzus Marlene</v>
      </c>
    </row>
    <row r="113" spans="1:3" x14ac:dyDescent="0.2">
      <c r="A113" s="14" t="s">
        <v>117</v>
      </c>
      <c r="B113" s="15" t="s">
        <v>118</v>
      </c>
      <c r="C113" s="16" t="str">
        <f t="shared" si="3"/>
        <v>König Kai</v>
      </c>
    </row>
    <row r="114" spans="1:3" x14ac:dyDescent="0.2">
      <c r="A114" s="14" t="s">
        <v>119</v>
      </c>
      <c r="B114" s="15" t="s">
        <v>120</v>
      </c>
      <c r="C114" s="16" t="str">
        <f t="shared" si="3"/>
        <v>Koziol  Iwona</v>
      </c>
    </row>
    <row r="115" spans="1:3" x14ac:dyDescent="0.2">
      <c r="A115" s="14" t="s">
        <v>121</v>
      </c>
      <c r="B115" s="15" t="s">
        <v>122</v>
      </c>
      <c r="C115" s="16" t="str">
        <f t="shared" si="3"/>
        <v>Kracke Brigitte</v>
      </c>
    </row>
    <row r="116" spans="1:3" x14ac:dyDescent="0.2">
      <c r="A116" s="14" t="s">
        <v>123</v>
      </c>
      <c r="B116" s="15" t="s">
        <v>124</v>
      </c>
      <c r="C116" s="16" t="str">
        <f t="shared" si="3"/>
        <v>Kramis Aldo</v>
      </c>
    </row>
    <row r="117" spans="1:3" x14ac:dyDescent="0.2">
      <c r="A117" s="14" t="s">
        <v>125</v>
      </c>
      <c r="B117" s="15" t="s">
        <v>126</v>
      </c>
      <c r="C117" s="16" t="str">
        <f t="shared" si="3"/>
        <v>Kretschmer Carolie</v>
      </c>
    </row>
    <row r="118" spans="1:3" x14ac:dyDescent="0.2">
      <c r="A118" s="14" t="s">
        <v>319</v>
      </c>
      <c r="B118" s="15" t="s">
        <v>217</v>
      </c>
      <c r="C118" s="16" t="str">
        <f t="shared" si="3"/>
        <v>Krieg Susanne</v>
      </c>
    </row>
    <row r="119" spans="1:3" x14ac:dyDescent="0.2">
      <c r="A119" s="14" t="s">
        <v>127</v>
      </c>
      <c r="B119" s="15" t="s">
        <v>128</v>
      </c>
      <c r="C119" s="16" t="str">
        <f t="shared" si="3"/>
        <v>Krol Adam</v>
      </c>
    </row>
    <row r="120" spans="1:3" x14ac:dyDescent="0.2">
      <c r="A120" s="14" t="s">
        <v>349</v>
      </c>
      <c r="B120" s="15" t="s">
        <v>85</v>
      </c>
      <c r="C120" s="16" t="str">
        <f t="shared" si="3"/>
        <v>Krüger Claudia</v>
      </c>
    </row>
    <row r="121" spans="1:3" x14ac:dyDescent="0.2">
      <c r="A121" s="14" t="s">
        <v>129</v>
      </c>
      <c r="B121" s="15" t="s">
        <v>25</v>
      </c>
      <c r="C121" s="16" t="str">
        <f t="shared" si="3"/>
        <v>Kurmann Andreas</v>
      </c>
    </row>
    <row r="122" spans="1:3" x14ac:dyDescent="0.2">
      <c r="A122" s="14" t="s">
        <v>130</v>
      </c>
      <c r="B122" s="15" t="s">
        <v>131</v>
      </c>
      <c r="C122" s="16" t="str">
        <f t="shared" si="3"/>
        <v>Kuster Heidi</v>
      </c>
    </row>
    <row r="123" spans="1:3" x14ac:dyDescent="0.2">
      <c r="A123" s="14" t="s">
        <v>132</v>
      </c>
      <c r="B123" s="15" t="s">
        <v>133</v>
      </c>
      <c r="C123" s="16" t="str">
        <f t="shared" si="3"/>
        <v>Lang Dorothea</v>
      </c>
    </row>
    <row r="124" spans="1:3" x14ac:dyDescent="0.2">
      <c r="A124" s="14" t="s">
        <v>132</v>
      </c>
      <c r="B124" s="15" t="s">
        <v>134</v>
      </c>
      <c r="C124" s="16" t="str">
        <f t="shared" si="3"/>
        <v>Lang Ueli</v>
      </c>
    </row>
    <row r="125" spans="1:3" x14ac:dyDescent="0.2">
      <c r="A125" s="14" t="s">
        <v>326</v>
      </c>
      <c r="B125" s="15" t="s">
        <v>21</v>
      </c>
      <c r="C125" s="16" t="str">
        <f t="shared" si="3"/>
        <v>Limacher Thomas</v>
      </c>
    </row>
    <row r="126" spans="1:3" x14ac:dyDescent="0.2">
      <c r="A126" s="14" t="s">
        <v>391</v>
      </c>
      <c r="B126" s="15" t="s">
        <v>392</v>
      </c>
      <c r="C126" s="16" t="str">
        <f t="shared" si="3"/>
        <v>Loo Rhys</v>
      </c>
    </row>
    <row r="127" spans="1:3" x14ac:dyDescent="0.2">
      <c r="A127" s="14" t="s">
        <v>388</v>
      </c>
      <c r="B127" s="15" t="s">
        <v>54</v>
      </c>
      <c r="C127" s="16" t="str">
        <f t="shared" si="3"/>
        <v>Lowak Michael</v>
      </c>
    </row>
    <row r="128" spans="1:3" x14ac:dyDescent="0.2">
      <c r="A128" s="14" t="s">
        <v>135</v>
      </c>
      <c r="B128" s="15" t="s">
        <v>38</v>
      </c>
      <c r="C128" s="16" t="str">
        <f t="shared" si="3"/>
        <v>Ludwig Andrea</v>
      </c>
    </row>
    <row r="129" spans="1:3" x14ac:dyDescent="0.2">
      <c r="A129" s="14" t="s">
        <v>378</v>
      </c>
      <c r="B129" s="15" t="s">
        <v>379</v>
      </c>
      <c r="C129" s="16" t="str">
        <f t="shared" si="3"/>
        <v>Makai Miklos</v>
      </c>
    </row>
    <row r="130" spans="1:3" x14ac:dyDescent="0.2">
      <c r="A130" s="14" t="s">
        <v>136</v>
      </c>
      <c r="B130" s="15" t="s">
        <v>137</v>
      </c>
      <c r="C130" s="16" t="str">
        <f t="shared" si="3"/>
        <v>Manstein Joachim</v>
      </c>
    </row>
    <row r="131" spans="1:3" x14ac:dyDescent="0.2">
      <c r="A131" s="14" t="s">
        <v>138</v>
      </c>
      <c r="B131" s="15" t="s">
        <v>139</v>
      </c>
      <c r="C131" s="16" t="str">
        <f t="shared" si="3"/>
        <v>Marti Franziska</v>
      </c>
    </row>
    <row r="132" spans="1:3" x14ac:dyDescent="0.2">
      <c r="A132" s="14" t="s">
        <v>344</v>
      </c>
      <c r="B132" s="15" t="s">
        <v>242</v>
      </c>
      <c r="C132" s="16" t="str">
        <f t="shared" si="3"/>
        <v>Martini Barbara</v>
      </c>
    </row>
    <row r="133" spans="1:3" x14ac:dyDescent="0.2">
      <c r="A133" s="14" t="s">
        <v>280</v>
      </c>
      <c r="B133" s="15" t="s">
        <v>281</v>
      </c>
      <c r="C133" s="16" t="str">
        <f t="shared" si="3"/>
        <v>Mascetti Laura</v>
      </c>
    </row>
    <row r="134" spans="1:3" x14ac:dyDescent="0.2">
      <c r="A134" s="14" t="s">
        <v>140</v>
      </c>
      <c r="B134" s="15" t="s">
        <v>141</v>
      </c>
      <c r="C134" s="16" t="str">
        <f t="shared" si="3"/>
        <v>Mattmann Maika</v>
      </c>
    </row>
    <row r="135" spans="1:3" x14ac:dyDescent="0.2">
      <c r="A135" s="14" t="s">
        <v>334</v>
      </c>
      <c r="B135" s="15" t="s">
        <v>337</v>
      </c>
      <c r="C135" s="16" t="str">
        <f t="shared" si="3"/>
        <v>Mijnssen Remo</v>
      </c>
    </row>
    <row r="136" spans="1:3" x14ac:dyDescent="0.2">
      <c r="A136" s="14" t="s">
        <v>142</v>
      </c>
      <c r="B136" s="15" t="s">
        <v>143</v>
      </c>
      <c r="C136" s="16" t="str">
        <f t="shared" si="3"/>
        <v>Mitteregger Hans Peter</v>
      </c>
    </row>
    <row r="137" spans="1:3" x14ac:dyDescent="0.2">
      <c r="A137" s="14" t="s">
        <v>144</v>
      </c>
      <c r="B137" s="15" t="s">
        <v>145</v>
      </c>
      <c r="C137" s="16" t="str">
        <f t="shared" si="3"/>
        <v>Müller Beatrice</v>
      </c>
    </row>
    <row r="138" spans="1:3" x14ac:dyDescent="0.2">
      <c r="A138" s="14" t="s">
        <v>144</v>
      </c>
      <c r="B138" s="15" t="s">
        <v>146</v>
      </c>
      <c r="C138" s="16" t="str">
        <f t="shared" si="3"/>
        <v>Müller Pius</v>
      </c>
    </row>
    <row r="139" spans="1:3" x14ac:dyDescent="0.2">
      <c r="A139" s="14" t="s">
        <v>144</v>
      </c>
      <c r="B139" s="15" t="s">
        <v>147</v>
      </c>
      <c r="C139" s="16" t="str">
        <f t="shared" si="3"/>
        <v>Müller Rebekka</v>
      </c>
    </row>
    <row r="140" spans="1:3" x14ac:dyDescent="0.2">
      <c r="A140" s="14" t="s">
        <v>285</v>
      </c>
      <c r="B140" s="15" t="s">
        <v>286</v>
      </c>
      <c r="C140" s="16" t="str">
        <f t="shared" si="3"/>
        <v>Nägelin Sarina</v>
      </c>
    </row>
    <row r="141" spans="1:3" x14ac:dyDescent="0.2">
      <c r="A141" s="14" t="s">
        <v>383</v>
      </c>
      <c r="B141" s="15" t="s">
        <v>384</v>
      </c>
      <c r="C141" s="16" t="str">
        <f t="shared" si="3"/>
        <v>Naumann Rebecca</v>
      </c>
    </row>
    <row r="142" spans="1:3" x14ac:dyDescent="0.2">
      <c r="A142" s="14" t="s">
        <v>331</v>
      </c>
      <c r="B142" s="15" t="s">
        <v>332</v>
      </c>
      <c r="C142" s="16" t="str">
        <f t="shared" ref="C142:C207" si="8">A142&amp;" "&amp;B142</f>
        <v>Naydina Ragaz Tatiana</v>
      </c>
    </row>
    <row r="143" spans="1:3" x14ac:dyDescent="0.2">
      <c r="A143" s="14" t="s">
        <v>345</v>
      </c>
      <c r="B143" s="15" t="s">
        <v>346</v>
      </c>
      <c r="C143" s="16" t="str">
        <f t="shared" si="8"/>
        <v>Niederberger Lucia</v>
      </c>
    </row>
    <row r="144" spans="1:3" x14ac:dyDescent="0.2">
      <c r="A144" s="14" t="s">
        <v>148</v>
      </c>
      <c r="B144" s="15" t="s">
        <v>149</v>
      </c>
      <c r="C144" s="16" t="str">
        <f t="shared" si="8"/>
        <v>Niedermann Felix</v>
      </c>
    </row>
    <row r="145" spans="1:3" x14ac:dyDescent="0.2">
      <c r="A145" s="14" t="s">
        <v>150</v>
      </c>
      <c r="B145" s="15" t="s">
        <v>151</v>
      </c>
      <c r="C145" s="16" t="str">
        <f t="shared" si="8"/>
        <v>Nikolaidis Vessela</v>
      </c>
    </row>
    <row r="146" spans="1:3" x14ac:dyDescent="0.2">
      <c r="A146" s="14" t="s">
        <v>152</v>
      </c>
      <c r="B146" s="15" t="s">
        <v>153</v>
      </c>
      <c r="C146" s="16" t="str">
        <f t="shared" si="8"/>
        <v>Oldendorf Marie-Gabrielle</v>
      </c>
    </row>
    <row r="147" spans="1:3" x14ac:dyDescent="0.2">
      <c r="A147" s="14" t="s">
        <v>297</v>
      </c>
      <c r="B147" s="15" t="s">
        <v>298</v>
      </c>
      <c r="C147" s="16" t="str">
        <f t="shared" si="8"/>
        <v>Pagel Tilman</v>
      </c>
    </row>
    <row r="148" spans="1:3" x14ac:dyDescent="0.2">
      <c r="A148" s="14" t="s">
        <v>154</v>
      </c>
      <c r="B148" s="15" t="s">
        <v>155</v>
      </c>
      <c r="C148" s="16" t="str">
        <f t="shared" si="8"/>
        <v>Paseka Vladimir</v>
      </c>
    </row>
    <row r="149" spans="1:3" x14ac:dyDescent="0.2">
      <c r="A149" s="14" t="s">
        <v>156</v>
      </c>
      <c r="B149" s="15" t="s">
        <v>54</v>
      </c>
      <c r="C149" s="16" t="str">
        <f t="shared" si="8"/>
        <v>Pemberger Michael</v>
      </c>
    </row>
    <row r="150" spans="1:3" x14ac:dyDescent="0.2">
      <c r="A150" s="14" t="s">
        <v>312</v>
      </c>
      <c r="B150" s="15" t="s">
        <v>32</v>
      </c>
      <c r="C150" s="16" t="str">
        <f t="shared" si="8"/>
        <v>Pintér Petra</v>
      </c>
    </row>
    <row r="151" spans="1:3" x14ac:dyDescent="0.2">
      <c r="A151" s="14" t="s">
        <v>396</v>
      </c>
      <c r="B151" s="15" t="s">
        <v>25</v>
      </c>
      <c r="C151" s="16" t="str">
        <f t="shared" ref="C151" si="9">A151&amp;" "&amp;B151</f>
        <v>Polarczyk Andreas</v>
      </c>
    </row>
    <row r="152" spans="1:3" x14ac:dyDescent="0.2">
      <c r="A152" s="14" t="s">
        <v>158</v>
      </c>
      <c r="B152" s="15" t="s">
        <v>159</v>
      </c>
      <c r="C152" s="16" t="str">
        <f t="shared" si="8"/>
        <v>Porath Jeannette</v>
      </c>
    </row>
    <row r="153" spans="1:3" x14ac:dyDescent="0.2">
      <c r="A153" s="14" t="s">
        <v>160</v>
      </c>
      <c r="B153" s="15" t="s">
        <v>161</v>
      </c>
      <c r="C153" s="16" t="str">
        <f t="shared" si="8"/>
        <v>Portmann Stefan</v>
      </c>
    </row>
    <row r="154" spans="1:3" x14ac:dyDescent="0.2">
      <c r="A154" s="14" t="s">
        <v>162</v>
      </c>
      <c r="B154" s="15" t="s">
        <v>21</v>
      </c>
      <c r="C154" s="16" t="str">
        <f t="shared" si="8"/>
        <v>Prätz Thomas</v>
      </c>
    </row>
    <row r="155" spans="1:3" x14ac:dyDescent="0.2">
      <c r="A155" s="14" t="s">
        <v>163</v>
      </c>
      <c r="B155" s="15" t="s">
        <v>164</v>
      </c>
      <c r="C155" s="16" t="str">
        <f t="shared" si="8"/>
        <v>Prtilo Aleksandra</v>
      </c>
    </row>
    <row r="156" spans="1:3" x14ac:dyDescent="0.2">
      <c r="A156" s="14" t="s">
        <v>165</v>
      </c>
      <c r="B156" s="15" t="s">
        <v>166</v>
      </c>
      <c r="C156" s="16" t="str">
        <f t="shared" si="8"/>
        <v>Raess Cornel</v>
      </c>
    </row>
    <row r="157" spans="1:3" x14ac:dyDescent="0.2">
      <c r="A157" s="14" t="s">
        <v>167</v>
      </c>
      <c r="B157" s="15" t="s">
        <v>168</v>
      </c>
      <c r="C157" s="16" t="str">
        <f t="shared" si="8"/>
        <v>Rauch Christian</v>
      </c>
    </row>
    <row r="158" spans="1:3" x14ac:dyDescent="0.2">
      <c r="A158" s="14" t="s">
        <v>167</v>
      </c>
      <c r="B158" s="15" t="s">
        <v>169</v>
      </c>
      <c r="C158" s="16" t="str">
        <f t="shared" si="8"/>
        <v>Rauch Dan</v>
      </c>
    </row>
    <row r="159" spans="1:3" x14ac:dyDescent="0.2">
      <c r="A159" s="14" t="s">
        <v>338</v>
      </c>
      <c r="B159" s="15" t="s">
        <v>323</v>
      </c>
      <c r="C159" s="16" t="str">
        <f t="shared" si="8"/>
        <v>Rausch Christoph</v>
      </c>
    </row>
    <row r="160" spans="1:3" x14ac:dyDescent="0.2">
      <c r="A160" s="14" t="s">
        <v>170</v>
      </c>
      <c r="B160" s="15" t="s">
        <v>63</v>
      </c>
      <c r="C160" s="16" t="str">
        <f t="shared" si="8"/>
        <v>Retzlik Peter</v>
      </c>
    </row>
    <row r="161" spans="1:3" x14ac:dyDescent="0.2">
      <c r="A161" s="14" t="s">
        <v>171</v>
      </c>
      <c r="B161" s="15" t="s">
        <v>172</v>
      </c>
      <c r="C161" s="16" t="str">
        <f t="shared" si="8"/>
        <v xml:space="preserve">Rimensberger Urs </v>
      </c>
    </row>
    <row r="162" spans="1:3" x14ac:dyDescent="0.2">
      <c r="A162" s="14" t="s">
        <v>266</v>
      </c>
      <c r="B162" s="15" t="s">
        <v>242</v>
      </c>
      <c r="C162" s="16" t="str">
        <f t="shared" si="8"/>
        <v>Rindisbacher Barbara</v>
      </c>
    </row>
    <row r="163" spans="1:3" x14ac:dyDescent="0.2">
      <c r="A163" s="14" t="s">
        <v>173</v>
      </c>
      <c r="B163" s="15" t="s">
        <v>174</v>
      </c>
      <c r="C163" s="16" t="str">
        <f t="shared" si="8"/>
        <v>Rohrer Gabriela</v>
      </c>
    </row>
    <row r="164" spans="1:3" x14ac:dyDescent="0.2">
      <c r="A164" s="14" t="s">
        <v>175</v>
      </c>
      <c r="B164" s="15" t="s">
        <v>176</v>
      </c>
      <c r="C164" s="16" t="str">
        <f t="shared" si="8"/>
        <v>Röllin Galiker Katja</v>
      </c>
    </row>
    <row r="165" spans="1:3" x14ac:dyDescent="0.2">
      <c r="A165" s="14" t="s">
        <v>371</v>
      </c>
      <c r="B165" s="15" t="s">
        <v>306</v>
      </c>
      <c r="C165" s="16" t="str">
        <f t="shared" si="8"/>
        <v>Röösli Nicole</v>
      </c>
    </row>
    <row r="166" spans="1:3" x14ac:dyDescent="0.2">
      <c r="A166" s="14" t="s">
        <v>177</v>
      </c>
      <c r="B166" s="15" t="s">
        <v>178</v>
      </c>
      <c r="C166" s="16" t="str">
        <f t="shared" si="8"/>
        <v>Rosner Heini</v>
      </c>
    </row>
    <row r="167" spans="1:3" x14ac:dyDescent="0.2">
      <c r="A167" s="14" t="s">
        <v>179</v>
      </c>
      <c r="B167" s="15" t="s">
        <v>180</v>
      </c>
      <c r="C167" s="16" t="str">
        <f t="shared" si="8"/>
        <v>Ruhe Inge</v>
      </c>
    </row>
    <row r="168" spans="1:3" x14ac:dyDescent="0.2">
      <c r="A168" s="14" t="s">
        <v>181</v>
      </c>
      <c r="B168" s="15" t="s">
        <v>182</v>
      </c>
      <c r="C168" s="16" t="str">
        <f t="shared" si="8"/>
        <v>Russo Giuseppina</v>
      </c>
    </row>
    <row r="169" spans="1:3" x14ac:dyDescent="0.2">
      <c r="A169" s="14" t="s">
        <v>183</v>
      </c>
      <c r="B169" s="15" t="s">
        <v>184</v>
      </c>
      <c r="C169" s="16" t="str">
        <f t="shared" si="8"/>
        <v>Saar Jochen</v>
      </c>
    </row>
    <row r="170" spans="1:3" x14ac:dyDescent="0.2">
      <c r="A170" s="14" t="s">
        <v>185</v>
      </c>
      <c r="B170" s="15" t="s">
        <v>186</v>
      </c>
      <c r="C170" s="16" t="str">
        <f t="shared" si="8"/>
        <v>Sangma Amrhyn Tangkamma</v>
      </c>
    </row>
    <row r="171" spans="1:3" x14ac:dyDescent="0.2">
      <c r="A171" s="14" t="s">
        <v>187</v>
      </c>
      <c r="B171" s="15" t="s">
        <v>83</v>
      </c>
      <c r="C171" s="16" t="str">
        <f t="shared" si="8"/>
        <v>Schering Philipp</v>
      </c>
    </row>
    <row r="172" spans="1:3" x14ac:dyDescent="0.2">
      <c r="A172" s="14" t="s">
        <v>188</v>
      </c>
      <c r="B172" s="15" t="s">
        <v>189</v>
      </c>
      <c r="C172" s="16" t="str">
        <f t="shared" si="8"/>
        <v>Schleich Tom</v>
      </c>
    </row>
    <row r="173" spans="1:3" x14ac:dyDescent="0.2">
      <c r="A173" s="14" t="s">
        <v>190</v>
      </c>
      <c r="B173" s="15" t="s">
        <v>191</v>
      </c>
      <c r="C173" s="16" t="str">
        <f t="shared" si="8"/>
        <v>Schlichting Jens</v>
      </c>
    </row>
    <row r="174" spans="1:3" x14ac:dyDescent="0.2">
      <c r="A174" s="14" t="s">
        <v>274</v>
      </c>
      <c r="B174" s="15" t="s">
        <v>275</v>
      </c>
      <c r="C174" s="16" t="str">
        <f t="shared" si="8"/>
        <v>Schmassmann Diana</v>
      </c>
    </row>
    <row r="175" spans="1:3" x14ac:dyDescent="0.2">
      <c r="A175" s="14" t="s">
        <v>192</v>
      </c>
      <c r="B175" s="15" t="s">
        <v>193</v>
      </c>
      <c r="C175" s="16" t="str">
        <f t="shared" si="8"/>
        <v>Schneider David</v>
      </c>
    </row>
    <row r="176" spans="1:3" x14ac:dyDescent="0.2">
      <c r="A176" s="14" t="s">
        <v>192</v>
      </c>
      <c r="B176" s="15" t="s">
        <v>90</v>
      </c>
      <c r="C176" s="16" t="str">
        <f t="shared" si="8"/>
        <v>Schneider Ingrid</v>
      </c>
    </row>
    <row r="177" spans="1:3" x14ac:dyDescent="0.2">
      <c r="A177" s="14" t="s">
        <v>194</v>
      </c>
      <c r="B177" s="15" t="s">
        <v>4</v>
      </c>
      <c r="C177" s="16" t="str">
        <f t="shared" si="8"/>
        <v>Schumacher Urs</v>
      </c>
    </row>
    <row r="178" spans="1:3" x14ac:dyDescent="0.2">
      <c r="A178" s="14" t="s">
        <v>195</v>
      </c>
      <c r="B178" s="15" t="s">
        <v>196</v>
      </c>
      <c r="C178" s="16" t="str">
        <f t="shared" si="8"/>
        <v>Schwarzendrube Jörg</v>
      </c>
    </row>
    <row r="179" spans="1:3" x14ac:dyDescent="0.2">
      <c r="A179" s="14" t="s">
        <v>197</v>
      </c>
      <c r="B179" s="15" t="s">
        <v>198</v>
      </c>
      <c r="C179" s="16" t="str">
        <f t="shared" si="8"/>
        <v>Schweiger Christina</v>
      </c>
    </row>
    <row r="180" spans="1:3" x14ac:dyDescent="0.2">
      <c r="A180" s="14" t="s">
        <v>199</v>
      </c>
      <c r="B180" s="15" t="s">
        <v>200</v>
      </c>
      <c r="C180" s="16" t="str">
        <f t="shared" si="8"/>
        <v>Seidel Ameneh</v>
      </c>
    </row>
    <row r="181" spans="1:3" x14ac:dyDescent="0.2">
      <c r="A181" s="14" t="s">
        <v>201</v>
      </c>
      <c r="B181" s="15" t="s">
        <v>202</v>
      </c>
      <c r="C181" s="16" t="str">
        <f t="shared" si="8"/>
        <v xml:space="preserve">Shalati Mohamed N. </v>
      </c>
    </row>
    <row r="182" spans="1:3" x14ac:dyDescent="0.2">
      <c r="A182" s="14" t="s">
        <v>287</v>
      </c>
      <c r="B182" s="15" t="s">
        <v>288</v>
      </c>
      <c r="C182" s="16" t="str">
        <f t="shared" si="8"/>
        <v>Sladovnik Petr</v>
      </c>
    </row>
    <row r="183" spans="1:3" x14ac:dyDescent="0.2">
      <c r="A183" s="14" t="s">
        <v>203</v>
      </c>
      <c r="B183" s="15" t="s">
        <v>204</v>
      </c>
      <c r="C183" s="16" t="str">
        <f t="shared" si="8"/>
        <v>Solberg Amineh</v>
      </c>
    </row>
    <row r="184" spans="1:3" x14ac:dyDescent="0.2">
      <c r="A184" s="14" t="s">
        <v>203</v>
      </c>
      <c r="B184" s="15" t="s">
        <v>54</v>
      </c>
      <c r="C184" s="16" t="str">
        <f t="shared" si="8"/>
        <v>Solberg Michael</v>
      </c>
    </row>
    <row r="185" spans="1:3" x14ac:dyDescent="0.2">
      <c r="A185" s="14" t="s">
        <v>205</v>
      </c>
      <c r="B185" s="15" t="s">
        <v>206</v>
      </c>
      <c r="C185" s="16" t="str">
        <f t="shared" si="8"/>
        <v>Soltner Ulrich</v>
      </c>
    </row>
    <row r="186" spans="1:3" x14ac:dyDescent="0.2">
      <c r="A186" s="14" t="s">
        <v>207</v>
      </c>
      <c r="B186" s="15" t="s">
        <v>4</v>
      </c>
      <c r="C186" s="16" t="str">
        <f t="shared" si="8"/>
        <v>Sonntag Urs</v>
      </c>
    </row>
    <row r="187" spans="1:3" x14ac:dyDescent="0.2">
      <c r="A187" s="14" t="s">
        <v>208</v>
      </c>
      <c r="B187" s="15" t="s">
        <v>48</v>
      </c>
      <c r="C187" s="16" t="str">
        <f t="shared" si="8"/>
        <v>Spahr Martin</v>
      </c>
    </row>
    <row r="188" spans="1:3" x14ac:dyDescent="0.2">
      <c r="A188" s="14" t="s">
        <v>209</v>
      </c>
      <c r="B188" s="15" t="s">
        <v>210</v>
      </c>
      <c r="C188" s="16" t="str">
        <f t="shared" si="8"/>
        <v>Stangier Richard</v>
      </c>
    </row>
    <row r="189" spans="1:3" x14ac:dyDescent="0.2">
      <c r="A189" s="14" t="s">
        <v>313</v>
      </c>
      <c r="B189" s="15" t="s">
        <v>314</v>
      </c>
      <c r="C189" s="16" t="str">
        <f t="shared" si="8"/>
        <v>Steindl Timea</v>
      </c>
    </row>
    <row r="190" spans="1:3" x14ac:dyDescent="0.2">
      <c r="A190" s="14" t="s">
        <v>211</v>
      </c>
      <c r="B190" s="15" t="s">
        <v>149</v>
      </c>
      <c r="C190" s="16" t="str">
        <f t="shared" si="8"/>
        <v>Steinemann Felix</v>
      </c>
    </row>
    <row r="191" spans="1:3" x14ac:dyDescent="0.2">
      <c r="A191" s="14" t="s">
        <v>212</v>
      </c>
      <c r="B191" s="15" t="s">
        <v>26</v>
      </c>
      <c r="C191" s="16" t="str">
        <f t="shared" si="8"/>
        <v>Steiner Bernhard</v>
      </c>
    </row>
    <row r="192" spans="1:3" x14ac:dyDescent="0.2">
      <c r="A192" s="14" t="s">
        <v>212</v>
      </c>
      <c r="B192" s="15" t="s">
        <v>213</v>
      </c>
      <c r="C192" s="16" t="str">
        <f t="shared" si="8"/>
        <v>Steiner Marco</v>
      </c>
    </row>
    <row r="193" spans="1:3" x14ac:dyDescent="0.2">
      <c r="A193" s="14" t="s">
        <v>212</v>
      </c>
      <c r="B193" s="15" t="s">
        <v>352</v>
      </c>
      <c r="C193" s="16" t="str">
        <f t="shared" si="8"/>
        <v>Steiner Martina</v>
      </c>
    </row>
    <row r="194" spans="1:3" x14ac:dyDescent="0.2">
      <c r="A194" s="14" t="s">
        <v>308</v>
      </c>
      <c r="B194" s="15" t="s">
        <v>309</v>
      </c>
      <c r="C194" s="16" t="str">
        <f t="shared" si="8"/>
        <v>Stekelenburg Jan</v>
      </c>
    </row>
    <row r="195" spans="1:3" x14ac:dyDescent="0.2">
      <c r="A195" s="14" t="s">
        <v>214</v>
      </c>
      <c r="B195" s="15" t="s">
        <v>215</v>
      </c>
      <c r="C195" s="16" t="str">
        <f t="shared" si="8"/>
        <v>Strässle Matthias</v>
      </c>
    </row>
    <row r="196" spans="1:3" x14ac:dyDescent="0.2">
      <c r="A196" s="14" t="s">
        <v>216</v>
      </c>
      <c r="B196" s="15" t="s">
        <v>217</v>
      </c>
      <c r="C196" s="16" t="str">
        <f t="shared" si="8"/>
        <v>Streit Susanne</v>
      </c>
    </row>
    <row r="197" spans="1:3" x14ac:dyDescent="0.2">
      <c r="A197" s="14" t="s">
        <v>262</v>
      </c>
      <c r="B197" s="15" t="s">
        <v>263</v>
      </c>
      <c r="C197" s="16" t="str">
        <f t="shared" si="8"/>
        <v>Strüpling Ina</v>
      </c>
    </row>
    <row r="198" spans="1:3" x14ac:dyDescent="0.2">
      <c r="A198" s="14" t="s">
        <v>218</v>
      </c>
      <c r="B198" s="15" t="s">
        <v>21</v>
      </c>
      <c r="C198" s="16" t="str">
        <f t="shared" si="8"/>
        <v>Studer Thomas</v>
      </c>
    </row>
    <row r="199" spans="1:3" x14ac:dyDescent="0.2">
      <c r="A199" s="14" t="s">
        <v>305</v>
      </c>
      <c r="B199" s="15" t="s">
        <v>306</v>
      </c>
      <c r="C199" s="16" t="str">
        <f t="shared" si="8"/>
        <v>Suppiger Nicole</v>
      </c>
    </row>
    <row r="200" spans="1:3" x14ac:dyDescent="0.2">
      <c r="A200" s="14" t="s">
        <v>219</v>
      </c>
      <c r="B200" s="15" t="s">
        <v>220</v>
      </c>
      <c r="C200" s="16" t="str">
        <f t="shared" si="8"/>
        <v>Swart Joyce</v>
      </c>
    </row>
    <row r="201" spans="1:3" x14ac:dyDescent="0.2">
      <c r="A201" s="14" t="s">
        <v>268</v>
      </c>
      <c r="B201" s="15" t="s">
        <v>269</v>
      </c>
      <c r="C201" s="16" t="str">
        <f t="shared" si="8"/>
        <v>Tawil Sascha</v>
      </c>
    </row>
    <row r="202" spans="1:3" x14ac:dyDescent="0.2">
      <c r="A202" s="14" t="s">
        <v>411</v>
      </c>
      <c r="B202" s="15" t="s">
        <v>412</v>
      </c>
      <c r="C202" s="16" t="str">
        <f t="shared" ref="C202" si="10">A202&amp;" "&amp;B202</f>
        <v>Tesfu Elsa</v>
      </c>
    </row>
    <row r="203" spans="1:3" x14ac:dyDescent="0.2">
      <c r="A203" s="14" t="s">
        <v>222</v>
      </c>
      <c r="B203" s="15" t="s">
        <v>223</v>
      </c>
      <c r="C203" s="16" t="str">
        <f t="shared" si="8"/>
        <v>Thalmann Raymond</v>
      </c>
    </row>
    <row r="204" spans="1:3" x14ac:dyDescent="0.2">
      <c r="A204" s="14" t="s">
        <v>221</v>
      </c>
      <c r="B204" s="15" t="s">
        <v>32</v>
      </c>
      <c r="C204" s="16" t="str">
        <f t="shared" si="8"/>
        <v>Thalmann Fofana Petra</v>
      </c>
    </row>
    <row r="205" spans="1:3" x14ac:dyDescent="0.2">
      <c r="A205" s="14" t="s">
        <v>224</v>
      </c>
      <c r="B205" s="15" t="s">
        <v>225</v>
      </c>
      <c r="C205" s="16" t="str">
        <f t="shared" si="8"/>
        <v>Thoët Beat</v>
      </c>
    </row>
    <row r="206" spans="1:3" x14ac:dyDescent="0.2">
      <c r="A206" s="14" t="s">
        <v>358</v>
      </c>
      <c r="B206" s="15" t="s">
        <v>359</v>
      </c>
      <c r="C206" s="16" t="str">
        <f t="shared" si="8"/>
        <v>Tischler Carla</v>
      </c>
    </row>
    <row r="207" spans="1:3" x14ac:dyDescent="0.2">
      <c r="A207" s="14" t="s">
        <v>320</v>
      </c>
      <c r="B207" s="15" t="s">
        <v>321</v>
      </c>
      <c r="C207" s="16" t="str">
        <f t="shared" si="8"/>
        <v>Tonella Paolo</v>
      </c>
    </row>
    <row r="208" spans="1:3" x14ac:dyDescent="0.2">
      <c r="A208" s="14" t="s">
        <v>401</v>
      </c>
      <c r="B208" s="15" t="s">
        <v>402</v>
      </c>
      <c r="C208" s="16" t="str">
        <f t="shared" ref="C208" si="11">A208&amp;" "&amp;B208</f>
        <v>Torff Elke</v>
      </c>
    </row>
    <row r="209" spans="1:3" x14ac:dyDescent="0.2">
      <c r="A209" s="14" t="s">
        <v>226</v>
      </c>
      <c r="B209" s="15" t="s">
        <v>227</v>
      </c>
      <c r="C209" s="16" t="str">
        <f t="shared" ref="C209:C240" si="12">A209&amp;" "&amp;B209</f>
        <v>Tran The Khanh</v>
      </c>
    </row>
    <row r="210" spans="1:3" x14ac:dyDescent="0.2">
      <c r="A210" s="14" t="s">
        <v>228</v>
      </c>
      <c r="B210" s="15" t="s">
        <v>229</v>
      </c>
      <c r="C210" s="16" t="str">
        <f t="shared" si="12"/>
        <v>Truffer Käslin Regula</v>
      </c>
    </row>
    <row r="211" spans="1:3" x14ac:dyDescent="0.2">
      <c r="A211" s="14" t="s">
        <v>264</v>
      </c>
      <c r="B211" s="15" t="s">
        <v>265</v>
      </c>
      <c r="C211" s="16" t="str">
        <f t="shared" si="12"/>
        <v>Tschan Laurent</v>
      </c>
    </row>
    <row r="212" spans="1:3" x14ac:dyDescent="0.2">
      <c r="A212" s="14" t="s">
        <v>230</v>
      </c>
      <c r="B212" s="15" t="s">
        <v>157</v>
      </c>
      <c r="C212" s="16" t="str">
        <f t="shared" si="12"/>
        <v>von Kiparski Alexander</v>
      </c>
    </row>
    <row r="213" spans="1:3" x14ac:dyDescent="0.2">
      <c r="A213" s="14" t="s">
        <v>231</v>
      </c>
      <c r="B213" s="15" t="s">
        <v>232</v>
      </c>
      <c r="C213" s="16" t="str">
        <f t="shared" si="12"/>
        <v>Vourtsis Konstantin</v>
      </c>
    </row>
    <row r="214" spans="1:3" x14ac:dyDescent="0.2">
      <c r="A214" s="14" t="s">
        <v>295</v>
      </c>
      <c r="B214" s="15" t="s">
        <v>296</v>
      </c>
      <c r="C214" s="16" t="str">
        <f t="shared" si="12"/>
        <v>Vucicevic Goran</v>
      </c>
    </row>
    <row r="215" spans="1:3" x14ac:dyDescent="0.2">
      <c r="A215" s="14" t="s">
        <v>233</v>
      </c>
      <c r="B215" s="15" t="s">
        <v>234</v>
      </c>
      <c r="C215" s="16" t="str">
        <f t="shared" si="12"/>
        <v>Waldburger Kathrin</v>
      </c>
    </row>
    <row r="216" spans="1:3" x14ac:dyDescent="0.2">
      <c r="A216" s="14" t="s">
        <v>348</v>
      </c>
      <c r="B216" s="15" t="s">
        <v>85</v>
      </c>
      <c r="C216" s="16" t="str">
        <f t="shared" si="12"/>
        <v>Waldleben Claudia</v>
      </c>
    </row>
    <row r="217" spans="1:3" x14ac:dyDescent="0.2">
      <c r="A217" s="14" t="s">
        <v>235</v>
      </c>
      <c r="B217" s="15" t="s">
        <v>83</v>
      </c>
      <c r="C217" s="16" t="str">
        <f t="shared" si="12"/>
        <v>Weber Philipp</v>
      </c>
    </row>
    <row r="218" spans="1:3" x14ac:dyDescent="0.2">
      <c r="A218" s="14" t="s">
        <v>292</v>
      </c>
      <c r="B218" s="15" t="s">
        <v>293</v>
      </c>
      <c r="C218" s="16" t="str">
        <f t="shared" si="12"/>
        <v>Wechselberger Katharina</v>
      </c>
    </row>
    <row r="219" spans="1:3" x14ac:dyDescent="0.2">
      <c r="A219" s="14" t="s">
        <v>389</v>
      </c>
      <c r="B219" s="15" t="s">
        <v>390</v>
      </c>
      <c r="C219" s="16" t="str">
        <f t="shared" si="12"/>
        <v>Wendel-Zellweger Mélanie</v>
      </c>
    </row>
    <row r="220" spans="1:3" x14ac:dyDescent="0.2">
      <c r="A220" s="14" t="s">
        <v>238</v>
      </c>
      <c r="B220" s="15" t="s">
        <v>168</v>
      </c>
      <c r="C220" s="16" t="str">
        <f t="shared" si="12"/>
        <v>Wenk Christian</v>
      </c>
    </row>
    <row r="221" spans="1:3" x14ac:dyDescent="0.2">
      <c r="A221" s="14" t="s">
        <v>236</v>
      </c>
      <c r="B221" s="15" t="s">
        <v>237</v>
      </c>
      <c r="C221" s="16" t="str">
        <f t="shared" si="12"/>
        <v>Werder Robert</v>
      </c>
    </row>
    <row r="222" spans="1:3" x14ac:dyDescent="0.2">
      <c r="A222" s="14" t="s">
        <v>239</v>
      </c>
      <c r="B222" s="15" t="s">
        <v>240</v>
      </c>
      <c r="C222" s="16" t="str">
        <f t="shared" si="12"/>
        <v>Werkmann Kramis Eva</v>
      </c>
    </row>
    <row r="223" spans="1:3" x14ac:dyDescent="0.2">
      <c r="A223" s="14" t="s">
        <v>356</v>
      </c>
      <c r="B223" s="15" t="s">
        <v>332</v>
      </c>
      <c r="C223" s="16" t="str">
        <f t="shared" si="12"/>
        <v>Werner Tatiana</v>
      </c>
    </row>
    <row r="224" spans="1:3" x14ac:dyDescent="0.2">
      <c r="A224" s="14" t="s">
        <v>241</v>
      </c>
      <c r="B224" s="15" t="s">
        <v>242</v>
      </c>
      <c r="C224" s="16" t="str">
        <f t="shared" si="12"/>
        <v>Wey Barbara</v>
      </c>
    </row>
    <row r="225" spans="1:3" x14ac:dyDescent="0.2">
      <c r="A225" s="14" t="s">
        <v>241</v>
      </c>
      <c r="B225" s="15" t="s">
        <v>243</v>
      </c>
      <c r="C225" s="16" t="str">
        <f t="shared" si="12"/>
        <v>Wey Josef</v>
      </c>
    </row>
    <row r="226" spans="1:3" x14ac:dyDescent="0.2">
      <c r="A226" s="14" t="s">
        <v>244</v>
      </c>
      <c r="B226" s="15" t="s">
        <v>245</v>
      </c>
      <c r="C226" s="16" t="str">
        <f t="shared" si="12"/>
        <v>Weymann Sibylla</v>
      </c>
    </row>
    <row r="227" spans="1:3" x14ac:dyDescent="0.2">
      <c r="A227" s="14" t="s">
        <v>339</v>
      </c>
      <c r="B227" s="15" t="s">
        <v>174</v>
      </c>
      <c r="C227" s="16" t="str">
        <f t="shared" si="12"/>
        <v>Wicki-Frey Gabriela</v>
      </c>
    </row>
    <row r="228" spans="1:3" x14ac:dyDescent="0.2">
      <c r="A228" s="14" t="s">
        <v>246</v>
      </c>
      <c r="B228" s="15" t="s">
        <v>63</v>
      </c>
      <c r="C228" s="16" t="str">
        <f t="shared" si="12"/>
        <v>Willi Peter</v>
      </c>
    </row>
    <row r="229" spans="1:3" x14ac:dyDescent="0.2">
      <c r="A229" s="14" t="s">
        <v>247</v>
      </c>
      <c r="B229" s="15" t="s">
        <v>248</v>
      </c>
      <c r="C229" s="16" t="str">
        <f t="shared" si="12"/>
        <v>Winiger-Candolfi Carole</v>
      </c>
    </row>
    <row r="230" spans="1:3" x14ac:dyDescent="0.2">
      <c r="A230" s="14" t="s">
        <v>249</v>
      </c>
      <c r="B230" s="15" t="s">
        <v>176</v>
      </c>
      <c r="C230" s="16" t="str">
        <f t="shared" si="12"/>
        <v>Wolf Katja</v>
      </c>
    </row>
    <row r="231" spans="1:3" x14ac:dyDescent="0.2">
      <c r="A231" s="14" t="s">
        <v>395</v>
      </c>
      <c r="B231" s="15" t="s">
        <v>300</v>
      </c>
      <c r="C231" s="16" t="str">
        <f t="shared" ref="C231" si="13">A231&amp;" "&amp;B231</f>
        <v>Wüst Markus</v>
      </c>
    </row>
    <row r="232" spans="1:3" x14ac:dyDescent="0.2">
      <c r="A232" s="14" t="s">
        <v>329</v>
      </c>
      <c r="B232" s="15" t="s">
        <v>330</v>
      </c>
      <c r="C232" s="16" t="str">
        <f t="shared" si="12"/>
        <v>Wüthrich Patricia</v>
      </c>
    </row>
    <row r="233" spans="1:3" x14ac:dyDescent="0.2">
      <c r="A233" s="14" t="s">
        <v>340</v>
      </c>
      <c r="B233" s="15" t="s">
        <v>341</v>
      </c>
      <c r="C233" s="16" t="str">
        <f t="shared" si="12"/>
        <v>Zbinden Othmar</v>
      </c>
    </row>
    <row r="234" spans="1:3" x14ac:dyDescent="0.2">
      <c r="A234" s="14" t="s">
        <v>267</v>
      </c>
      <c r="B234" s="15" t="s">
        <v>32</v>
      </c>
      <c r="C234" s="16" t="str">
        <f t="shared" si="12"/>
        <v>Zeitler Petra</v>
      </c>
    </row>
    <row r="235" spans="1:3" x14ac:dyDescent="0.2">
      <c r="A235" s="14" t="s">
        <v>284</v>
      </c>
      <c r="B235" s="15" t="s">
        <v>196</v>
      </c>
      <c r="C235" s="16" t="str">
        <f t="shared" si="12"/>
        <v>Zimmerli Jörg</v>
      </c>
    </row>
    <row r="236" spans="1:3" x14ac:dyDescent="0.2">
      <c r="A236" s="14" t="s">
        <v>250</v>
      </c>
      <c r="B236" s="15" t="s">
        <v>290</v>
      </c>
      <c r="C236" s="16" t="str">
        <f t="shared" si="12"/>
        <v>Zumbühl Dominique</v>
      </c>
    </row>
    <row r="237" spans="1:3" x14ac:dyDescent="0.2">
      <c r="A237" s="14" t="s">
        <v>250</v>
      </c>
      <c r="B237" s="15" t="s">
        <v>251</v>
      </c>
      <c r="C237" s="16" t="str">
        <f t="shared" si="12"/>
        <v>Zumbühl Edgar</v>
      </c>
    </row>
    <row r="238" spans="1:3" x14ac:dyDescent="0.2">
      <c r="A238" s="14" t="s">
        <v>252</v>
      </c>
      <c r="B238" s="15" t="s">
        <v>253</v>
      </c>
      <c r="C238" s="16" t="str">
        <f t="shared" si="12"/>
        <v>Zwick Nina</v>
      </c>
    </row>
    <row r="239" spans="1:3" x14ac:dyDescent="0.2">
      <c r="A239" s="14" t="s">
        <v>254</v>
      </c>
      <c r="B239" s="15" t="s">
        <v>255</v>
      </c>
      <c r="C239" s="16" t="str">
        <f t="shared" si="12"/>
        <v>Zwinggi Cordula</v>
      </c>
    </row>
    <row r="240" spans="1:3" x14ac:dyDescent="0.2">
      <c r="A240" s="14" t="s">
        <v>256</v>
      </c>
      <c r="B240" s="15" t="s">
        <v>240</v>
      </c>
      <c r="C240" s="16" t="str">
        <f t="shared" si="12"/>
        <v>Zwyssig Eva</v>
      </c>
    </row>
  </sheetData>
  <sheetProtection selectLockedCells="1"/>
  <sortState xmlns:xlrd2="http://schemas.microsoft.com/office/spreadsheetml/2017/richdata2" ref="A2:C240">
    <sortCondition ref="A1:A240"/>
  </sortState>
  <customSheetViews>
    <customSheetView guid="{FEADB2E6-A764-461B-B69A-29C7F097491F}">
      <selection activeCell="C1" sqref="C1:D1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Datenerfassung</vt:lpstr>
      <vt:lpstr>Impfärzte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Herz Ramona</dc:creator>
  <cp:lastModifiedBy>Ambühl Ilaria</cp:lastModifiedBy>
  <cp:lastPrinted>2021-12-22T13:36:54Z</cp:lastPrinted>
  <dcterms:created xsi:type="dcterms:W3CDTF">2021-12-22T11:16:15Z</dcterms:created>
  <dcterms:modified xsi:type="dcterms:W3CDTF">2026-07-22T14:09:15Z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2a8c4c-6952-420c-8366-b6c5e2a5b64e_Enabled">
    <vt:lpwstr>true</vt:lpwstr>
  </property>
  <property fmtid="{D5CDD505-2E9C-101B-9397-08002B2CF9AE}" pid="3" name="MSIP_Label_782a8c4c-6952-420c-8366-b6c5e2a5b64e_SetDate">
    <vt:lpwstr>2026-05-26T08:51:43Z</vt:lpwstr>
  </property>
  <property fmtid="{D5CDD505-2E9C-101B-9397-08002B2CF9AE}" pid="4" name="MSIP_Label_782a8c4c-6952-420c-8366-b6c5e2a5b64e_Method">
    <vt:lpwstr>Standard</vt:lpwstr>
  </property>
  <property fmtid="{D5CDD505-2E9C-101B-9397-08002B2CF9AE}" pid="5" name="MSIP_Label_782a8c4c-6952-420c-8366-b6c5e2a5b64e_Name">
    <vt:lpwstr>vertraulich</vt:lpwstr>
  </property>
  <property fmtid="{D5CDD505-2E9C-101B-9397-08002B2CF9AE}" pid="6" name="MSIP_Label_782a8c4c-6952-420c-8366-b6c5e2a5b64e_SiteId">
    <vt:lpwstr>d2de743d-2af7-45af-9612-3f272b8824df</vt:lpwstr>
  </property>
  <property fmtid="{D5CDD505-2E9C-101B-9397-08002B2CF9AE}" pid="7" name="MSIP_Label_782a8c4c-6952-420c-8366-b6c5e2a5b64e_ActionId">
    <vt:lpwstr>3921782d-beb0-46a8-8409-7f967b86842e</vt:lpwstr>
  </property>
  <property fmtid="{D5CDD505-2E9C-101B-9397-08002B2CF9AE}" pid="8" name="MSIP_Label_782a8c4c-6952-420c-8366-b6c5e2a5b64e_ContentBits">
    <vt:lpwstr>0</vt:lpwstr>
  </property>
  <property fmtid="{D5CDD505-2E9C-101B-9397-08002B2CF9AE}" pid="9" name="MSIP_Label_782a8c4c-6952-420c-8366-b6c5e2a5b64e_Tag">
    <vt:lpwstr>10, 3, 0, 1</vt:lpwstr>
  </property>
</Properties>
</file>